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5" yWindow="-120" windowWidth="18675" windowHeight="9795" tabRatio="950" activeTab="4"/>
  </bookViews>
  <sheets>
    <sheet name="CKĐL20.1" sheetId="150" r:id="rId1"/>
    <sheet name="CKĐL20.2" sheetId="188" r:id="rId2"/>
    <sheet name="CKĐL20.3" sheetId="189" r:id="rId3"/>
    <sheet name="CKĐL20.4" sheetId="190" r:id="rId4"/>
    <sheet name="CKCT20" sheetId="133" r:id="rId5"/>
  </sheets>
  <externalReferences>
    <externalReference r:id="rId6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CA" localSheetId="0">#REF!</definedName>
    <definedName name="CA" localSheetId="1">#REF!</definedName>
    <definedName name="CA" localSheetId="2">#REF!</definedName>
    <definedName name="CA" localSheetId="3">#REF!</definedName>
    <definedName name="CA">#REF!</definedName>
    <definedName name="ckdl" localSheetId="1" hidden="1">#REF!</definedName>
    <definedName name="ckdl" localSheetId="2" hidden="1">#REF!</definedName>
    <definedName name="ckdl" localSheetId="3" hidden="1">#REF!</definedName>
    <definedName name="ckdl" hidden="1">#REF!</definedName>
    <definedName name="DTB" localSheetId="0">#REF!</definedName>
    <definedName name="DTB" localSheetId="1">#REF!</definedName>
    <definedName name="DTB" localSheetId="2">#REF!</definedName>
    <definedName name="DTB" localSheetId="3">#REF!</definedName>
    <definedName name="DTB">#REF!</definedName>
    <definedName name="hp" localSheetId="0">#REF!</definedName>
    <definedName name="hp" localSheetId="1">#REF!</definedName>
    <definedName name="hp" localSheetId="2">#REF!</definedName>
    <definedName name="hp" localSheetId="3">#REF!</definedName>
    <definedName name="hp">#REF!</definedName>
    <definedName name="mau" localSheetId="0">#REF!</definedName>
    <definedName name="mau" localSheetId="1">#REF!</definedName>
    <definedName name="mau" localSheetId="2">#REF!</definedName>
    <definedName name="mau" localSheetId="3">#REF!</definedName>
    <definedName name="mau">#REF!</definedName>
    <definedName name="MaViet">'[1]TH kinh phi'!$J$48</definedName>
    <definedName name="SCCR" localSheetId="0">#REF!</definedName>
    <definedName name="SCCR" localSheetId="1">#REF!</definedName>
    <definedName name="SCCR" localSheetId="2">#REF!</definedName>
    <definedName name="SCCR" localSheetId="3">#REF!</definedName>
    <definedName name="SCCR">#REF!</definedName>
    <definedName name="Taikhoan">111</definedName>
    <definedName name="TaxTV">10%</definedName>
    <definedName name="TaxXL">5%</definedName>
    <definedName name="TĐT16B" localSheetId="0" hidden="1">#REF!</definedName>
    <definedName name="TĐT16B" localSheetId="1" hidden="1">#REF!</definedName>
    <definedName name="TĐT16B" localSheetId="2" hidden="1">#REF!</definedName>
    <definedName name="TĐT16B" localSheetId="3" hidden="1">#REF!</definedName>
    <definedName name="TĐT16B" hidden="1">#REF!</definedName>
    <definedName name="TenTK" localSheetId="0">#REF!</definedName>
    <definedName name="TenTK" localSheetId="1">#REF!</definedName>
    <definedName name="TenTK" localSheetId="2">#REF!</definedName>
    <definedName name="TenTK" localSheetId="3">#REF!</definedName>
    <definedName name="TenTK">#REF!</definedName>
  </definedNames>
  <calcPr calcId="144525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W13" i="150" l="1"/>
  <c r="W16" i="150"/>
  <c r="W19" i="150"/>
  <c r="W22" i="150"/>
  <c r="W25" i="150"/>
  <c r="W13" i="188"/>
  <c r="W16" i="188"/>
  <c r="W19" i="188"/>
  <c r="W22" i="188"/>
  <c r="W25" i="188"/>
  <c r="W13" i="189"/>
  <c r="W16" i="189"/>
  <c r="W19" i="189"/>
  <c r="W22" i="189"/>
  <c r="W25" i="189"/>
  <c r="W13" i="190"/>
  <c r="W16" i="190"/>
  <c r="W19" i="190"/>
  <c r="W22" i="190"/>
  <c r="W25" i="190"/>
  <c r="W13" i="133"/>
  <c r="W16" i="133"/>
  <c r="W19" i="133"/>
  <c r="W22" i="133"/>
  <c r="W25" i="133"/>
  <c r="W10" i="150"/>
  <c r="W10" i="188"/>
  <c r="W10" i="189"/>
  <c r="W10" i="190"/>
  <c r="W10" i="133"/>
</calcChain>
</file>

<file path=xl/sharedStrings.xml><?xml version="1.0" encoding="utf-8"?>
<sst xmlns="http://schemas.openxmlformats.org/spreadsheetml/2006/main" count="378" uniqueCount="117">
  <si>
    <t>Tháng</t>
  </si>
  <si>
    <t>SỞ GIÁO DỤC &amp; ĐÀO TẠO TP.HCM</t>
  </si>
  <si>
    <r>
      <t xml:space="preserve">TRƯỜNG </t>
    </r>
    <r>
      <rPr>
        <b/>
        <u/>
        <sz val="8"/>
        <rFont val="Times New Roman"/>
        <family val="1"/>
      </rPr>
      <t>TC KT - KT NGUYỄN HỮU</t>
    </r>
    <r>
      <rPr>
        <b/>
        <sz val="8"/>
        <rFont val="Times New Roman"/>
        <family val="1"/>
      </rPr>
      <t xml:space="preserve"> CẢNH</t>
    </r>
  </si>
  <si>
    <t>Đơn vị 
học trình</t>
  </si>
  <si>
    <t>MÔN HỌC &amp; GIÁO VIÊN</t>
  </si>
  <si>
    <t>THỜI 
LƯỢNG</t>
  </si>
  <si>
    <t>Tuần</t>
  </si>
  <si>
    <t>Ngày</t>
  </si>
  <si>
    <t>THỨ
HAI</t>
  </si>
  <si>
    <t>SÁNG</t>
  </si>
  <si>
    <t>CHIỀU</t>
  </si>
  <si>
    <t>THỨ
BA</t>
  </si>
  <si>
    <t>THỨ
TƯ</t>
  </si>
  <si>
    <t xml:space="preserve">THỨ
NĂM
</t>
  </si>
  <si>
    <t>THỨ
SÁU</t>
  </si>
  <si>
    <t>THỨ
BẢY</t>
  </si>
  <si>
    <t>HỌC KỲ : I</t>
  </si>
  <si>
    <t>LT</t>
  </si>
  <si>
    <t>TH</t>
  </si>
  <si>
    <t>KT</t>
  </si>
  <si>
    <r>
      <rPr>
        <b/>
        <u/>
        <sz val="11"/>
        <rFont val="Times New Roman"/>
        <family val="1"/>
      </rPr>
      <t>Ghi chú:</t>
    </r>
    <r>
      <rPr>
        <b/>
        <sz val="11"/>
        <rFont val="Times New Roman"/>
        <family val="1"/>
      </rPr>
      <t xml:space="preserve"> Giáo viên công bố đề cương ôn thi cho học sinh trước kỳ thi ít nhất 4 tuần, đảm bảo 2,5 tiết ôn thi/ 1 đơn vị học trình và thực hiện theo kế hoạch thi.</t>
    </r>
  </si>
  <si>
    <t>Thành phố Hồ Chí Minh, ngày       tháng     năm 2020</t>
  </si>
  <si>
    <t>01/2021</t>
  </si>
  <si>
    <t>THI HK I</t>
  </si>
  <si>
    <t>NGHỈ TẾT NGUYÊN ĐÁN</t>
  </si>
  <si>
    <t xml:space="preserve">SINH HOẠT ĐẦU NĂM </t>
  </si>
  <si>
    <t>Cơ sở cắt gọt kim loại</t>
  </si>
  <si>
    <t>Nguội-Hàn</t>
  </si>
  <si>
    <t>Tiếng anh</t>
  </si>
  <si>
    <t xml:space="preserve">Tin học </t>
  </si>
  <si>
    <t>Vật liệu cơ khí</t>
  </si>
  <si>
    <t>Vẽ kỹ thuật</t>
  </si>
  <si>
    <t>Autocad 2D</t>
  </si>
  <si>
    <t>Điện tử căn bản</t>
  </si>
  <si>
    <t>Giáo dục quốc phòng - AN</t>
  </si>
  <si>
    <r>
      <t xml:space="preserve">TRƯỞNG PHÒNG ĐÀO TẠO
</t>
    </r>
    <r>
      <rPr>
        <b/>
        <sz val="12"/>
        <color theme="0"/>
        <rFont val="Times New Roman"/>
        <family val="1"/>
      </rPr>
      <t>(Đã ký)
Lương Thế Phúc</t>
    </r>
  </si>
  <si>
    <r>
      <t xml:space="preserve">KT.HIỆU TRƯỞNG
PHÓ HIỆU TRƯỞNG 
</t>
    </r>
    <r>
      <rPr>
        <b/>
        <sz val="12"/>
        <color theme="0"/>
        <rFont val="Times New Roman"/>
        <family val="1"/>
      </rPr>
      <t>(Đã ký)
Trần Quốc Hải</t>
    </r>
  </si>
  <si>
    <t>Nguyễn Đình Trung  Hưng</t>
  </si>
  <si>
    <t>Nguyễn Thị Kim Nga</t>
  </si>
  <si>
    <t>Phan Thị Tuyết  Nhung</t>
  </si>
  <si>
    <t xml:space="preserve">Hồ Quang Trưởng </t>
  </si>
  <si>
    <t xml:space="preserve">Lê Phú Cường </t>
  </si>
  <si>
    <t xml:space="preserve">Nguyễn Thị Xuân Chinh </t>
  </si>
  <si>
    <t xml:space="preserve">Lê Thị Tuyền </t>
  </si>
  <si>
    <t>SHCN (1)</t>
  </si>
  <si>
    <t>THỜI KHÓA BIỂU LỚP CKCT20</t>
  </si>
  <si>
    <t>GVTG</t>
  </si>
  <si>
    <t>Nguyễn Nhật Huy</t>
  </si>
  <si>
    <t>Cơ sở cắt gọt kim loại (1-5)</t>
  </si>
  <si>
    <t>Nguội-Hàn (2-6)</t>
  </si>
  <si>
    <t>Tiếng anh (1-6)</t>
  </si>
  <si>
    <t>Tin học (1-5)</t>
  </si>
  <si>
    <t>Vật liệu cơ khí (1-5)</t>
  </si>
  <si>
    <t>Vẽ kỹ thuật (1-6)</t>
  </si>
  <si>
    <t>THỜI KHÓA BIỂU LỚP CKĐL20.1</t>
  </si>
  <si>
    <t>THỜI KHÓA BIỂU LỚP CKĐL20.2</t>
  </si>
  <si>
    <t>THỜI KHÓA BIỂU LỚP CKĐL20.3</t>
  </si>
  <si>
    <t>THỜI KHÓA BIỂU LỚP CKĐL20.4</t>
  </si>
  <si>
    <t xml:space="preserve"> Lương Hoàng Khắc </t>
  </si>
  <si>
    <t>Điện tử căn bản (1-5)</t>
  </si>
  <si>
    <t>Tiếng anh (2-6)</t>
  </si>
  <si>
    <t>Nguyễn Thanh Phong</t>
  </si>
  <si>
    <t>Đoàn Nguyên Mỹ</t>
  </si>
  <si>
    <t>Trần Quốc Huy</t>
  </si>
  <si>
    <t>5T</t>
  </si>
  <si>
    <t>Nguyễn Thị Xuân Chinh</t>
  </si>
  <si>
    <t>Đỗ Thành Giang</t>
  </si>
  <si>
    <t xml:space="preserve">
HN CBCC
</t>
  </si>
  <si>
    <t>1T</t>
  </si>
  <si>
    <t>Nguội-Hàn (1-5)</t>
  </si>
  <si>
    <t>Tiếng anh (1-5)</t>
  </si>
  <si>
    <t>6T</t>
  </si>
  <si>
    <t>LT-Giáo dục quốc phòng - AN (1-5)</t>
  </si>
  <si>
    <t>Vẽ kỹ thuật (1-5)</t>
  </si>
  <si>
    <t>Vẽ kỹ thuật (2-6)</t>
  </si>
  <si>
    <t>Vật liệu cơ khí (1-6)</t>
  </si>
  <si>
    <t xml:space="preserve"> Vẽ kỹ thuật (1-6)</t>
  </si>
  <si>
    <t>Vật liệu cơ khí (2-6)</t>
  </si>
  <si>
    <t>Cao Thị Xuân Thùy</t>
  </si>
  <si>
    <t xml:space="preserve">Đặng Kiều Anh </t>
  </si>
  <si>
    <t>Phan Trần Thị Hoàng Nghĩa</t>
  </si>
  <si>
    <t xml:space="preserve">Lê Ngọc Thúy </t>
  </si>
  <si>
    <t>LT (BHST20.1 + BHST20.2 + CKĐL20.1)</t>
  </si>
  <si>
    <t>E302</t>
  </si>
  <si>
    <t>E305</t>
  </si>
  <si>
    <t>E206</t>
  </si>
  <si>
    <t>E304</t>
  </si>
  <si>
    <t>X.NGUỘI</t>
  </si>
  <si>
    <t>TT.TDTT</t>
  </si>
  <si>
    <t>A206</t>
  </si>
  <si>
    <t>B207</t>
  </si>
  <si>
    <t>TH-Giáo dục QP - AN (1-6)</t>
  </si>
  <si>
    <t>A406</t>
  </si>
  <si>
    <t>A407</t>
  </si>
  <si>
    <t>E401</t>
  </si>
  <si>
    <t>LT-Giáo dục QP-AN (1-5)</t>
  </si>
  <si>
    <t>Nguyễn Văn Thọ</t>
  </si>
  <si>
    <t>Vương Thị Huyền Diệu</t>
  </si>
  <si>
    <t>Autocad 2D (1-6)</t>
  </si>
  <si>
    <t>Autocad 2D (1-5)</t>
  </si>
  <si>
    <t>A105</t>
  </si>
  <si>
    <t>GVCN: Lê Phú Cường - SĐT: 0902607381</t>
  </si>
  <si>
    <t>GVCN: Nguyễn Quốc Đoàn - SĐT: 0946566664</t>
  </si>
  <si>
    <t>GVCN: Lê Đình Ngọc - SĐT: 0975985895</t>
  </si>
  <si>
    <t>GVCN: Nguyễn Văn Phước - SĐT: 0903122721</t>
  </si>
  <si>
    <t>GVCN: Tạ Thanh Nhã - SĐT: 0976550765</t>
  </si>
  <si>
    <t>LT (CKĐL20.2 + CKĐL20.3 + CKĐL20.4)</t>
  </si>
  <si>
    <t>Phan Thanh Toàn</t>
  </si>
  <si>
    <t>C202</t>
  </si>
  <si>
    <t>C203</t>
  </si>
  <si>
    <t>C204</t>
  </si>
  <si>
    <t>Tin học (1-6)</t>
  </si>
  <si>
    <t>C205</t>
  </si>
  <si>
    <t>C301</t>
  </si>
  <si>
    <t>SÂN TRƯỜNG</t>
  </si>
  <si>
    <t>TA (1-5)</t>
  </si>
  <si>
    <t>KHÓA : 2020 - 2022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</si>
</sst>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0.000%"/>
    <numFmt numFmtId="168" formatCode="&quot;￥&quot;#,##0;&quot;￥&quot;\-#,##0"/>
    <numFmt numFmtId="169" formatCode="00.0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\$#,##0\ ;\(\$#,##0\)"/>
    <numFmt numFmtId="173" formatCode="#,##0_-\ &quot;VND&quot;;[Red]#,##0\-\ &quot;VND&quot;"/>
  </numFmts>
  <fonts count="59">
    <font>
      <sz val="10"/>
      <name val="VNI-Times"/>
    </font>
    <font>
      <sz val="10"/>
      <name val="VNI-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VNtimes new roman"/>
      <family val="1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1"/>
      <charset val="136"/>
    </font>
    <font>
      <sz val="11"/>
      <name val="돋움"/>
      <family val="3"/>
    </font>
    <font>
      <sz val="10"/>
      <name val="굴림체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NI-Times"/>
    </font>
    <font>
      <b/>
      <sz val="8"/>
      <name val="Times New Roman"/>
      <family val="1"/>
    </font>
    <font>
      <b/>
      <sz val="6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8"/>
      <name val="Times New Roman"/>
      <family val="1"/>
    </font>
    <font>
      <b/>
      <u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64"/>
      <name val="VNI-Times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u/>
      <sz val="11"/>
      <name val="Times New Roman"/>
      <family val="1"/>
    </font>
    <font>
      <b/>
      <sz val="12"/>
      <color theme="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0"/>
      <color theme="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4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8" fontId="10" fillId="2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0" fontId="10" fillId="23" borderId="8" applyNumberFormat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37" fontId="19" fillId="0" borderId="0"/>
    <xf numFmtId="173" fontId="20" fillId="0" borderId="0"/>
    <xf numFmtId="0" fontId="21" fillId="0" borderId="0"/>
    <xf numFmtId="0" fontId="49" fillId="0" borderId="0"/>
    <xf numFmtId="0" fontId="2" fillId="0" borderId="0"/>
    <xf numFmtId="0" fontId="2" fillId="0" borderId="0"/>
    <xf numFmtId="0" fontId="47" fillId="0" borderId="0">
      <alignment vertical="center"/>
    </xf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10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2" applyNumberFormat="0" applyFont="0" applyFill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/>
    <xf numFmtId="0" fontId="29" fillId="0" borderId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1" fillId="0" borderId="0"/>
  </cellStyleXfs>
  <cellXfs count="128">
    <xf numFmtId="0" fontId="0" fillId="0" borderId="0" xfId="0"/>
    <xf numFmtId="0" fontId="33" fillId="0" borderId="0" xfId="0" applyFont="1" applyFill="1"/>
    <xf numFmtId="0" fontId="33" fillId="0" borderId="0" xfId="0" applyFont="1" applyFill="1" applyAlignment="1"/>
    <xf numFmtId="0" fontId="33" fillId="0" borderId="14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center" vertical="center"/>
    </xf>
    <xf numFmtId="0" fontId="39" fillId="0" borderId="16" xfId="0" applyFont="1" applyFill="1" applyBorder="1" applyAlignment="1">
      <alignment horizontal="center" vertical="center" shrinkToFit="1"/>
    </xf>
    <xf numFmtId="0" fontId="42" fillId="0" borderId="14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1" fontId="42" fillId="0" borderId="14" xfId="0" applyNumberFormat="1" applyFont="1" applyFill="1" applyBorder="1" applyAlignment="1">
      <alignment horizontal="center" vertical="center" shrinkToFit="1"/>
    </xf>
    <xf numFmtId="0" fontId="34" fillId="0" borderId="0" xfId="0" applyNumberFormat="1" applyFont="1" applyFill="1" applyBorder="1" applyAlignment="1">
      <alignment vertical="center" wrapText="1"/>
    </xf>
    <xf numFmtId="0" fontId="48" fillId="27" borderId="3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27" xfId="0" applyFont="1" applyFill="1" applyBorder="1" applyAlignment="1">
      <alignment vertical="center" shrinkToFit="1"/>
    </xf>
    <xf numFmtId="0" fontId="33" fillId="0" borderId="28" xfId="0" applyFont="1" applyFill="1" applyBorder="1" applyAlignment="1">
      <alignment vertical="center" shrinkToFit="1"/>
    </xf>
    <xf numFmtId="0" fontId="33" fillId="0" borderId="26" xfId="0" applyFont="1" applyFill="1" applyBorder="1" applyAlignment="1">
      <alignment vertical="center" shrinkToFit="1"/>
    </xf>
    <xf numFmtId="0" fontId="33" fillId="0" borderId="30" xfId="0" applyFont="1" applyFill="1" applyBorder="1" applyAlignment="1">
      <alignment vertical="center" shrinkToFit="1"/>
    </xf>
    <xf numFmtId="0" fontId="33" fillId="0" borderId="31" xfId="0" applyFont="1" applyFill="1" applyBorder="1" applyAlignment="1">
      <alignment vertical="center" shrinkToFit="1"/>
    </xf>
    <xf numFmtId="0" fontId="33" fillId="0" borderId="29" xfId="0" applyFont="1" applyFill="1" applyBorder="1" applyAlignment="1">
      <alignment vertical="center" shrinkToFit="1"/>
    </xf>
    <xf numFmtId="0" fontId="50" fillId="0" borderId="0" xfId="0" applyFont="1" applyFill="1"/>
    <xf numFmtId="0" fontId="33" fillId="0" borderId="20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shrinkToFit="1"/>
    </xf>
    <xf numFmtId="0" fontId="45" fillId="0" borderId="34" xfId="0" applyFont="1" applyFill="1" applyBorder="1" applyAlignment="1">
      <alignment horizontal="center" vertical="center" wrapText="1" shrinkToFit="1"/>
    </xf>
    <xf numFmtId="0" fontId="45" fillId="0" borderId="23" xfId="0" applyFont="1" applyFill="1" applyBorder="1" applyAlignment="1">
      <alignment horizontal="center" vertical="center" wrapText="1" shrinkToFit="1"/>
    </xf>
    <xf numFmtId="0" fontId="33" fillId="0" borderId="23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center" vertical="center" wrapText="1" shrinkToFit="1"/>
    </xf>
    <xf numFmtId="0" fontId="32" fillId="0" borderId="35" xfId="0" applyFont="1" applyFill="1" applyBorder="1" applyAlignment="1">
      <alignment horizontal="center" vertical="center" shrinkToFit="1"/>
    </xf>
    <xf numFmtId="0" fontId="45" fillId="0" borderId="21" xfId="0" applyFont="1" applyFill="1" applyBorder="1" applyAlignment="1">
      <alignment horizontal="center" vertical="center" shrinkToFit="1"/>
    </xf>
    <xf numFmtId="0" fontId="40" fillId="0" borderId="23" xfId="0" applyFont="1" applyFill="1" applyBorder="1" applyAlignment="1">
      <alignment horizontal="center" vertical="center" shrinkToFit="1"/>
    </xf>
    <xf numFmtId="0" fontId="37" fillId="26" borderId="33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36" xfId="0" applyFont="1" applyFill="1" applyBorder="1" applyAlignment="1">
      <alignment horizontal="center" vertical="center" shrinkToFit="1"/>
    </xf>
    <xf numFmtId="0" fontId="33" fillId="0" borderId="37" xfId="0" applyFont="1" applyFill="1" applyBorder="1" applyAlignment="1">
      <alignment horizontal="center" vertical="center" shrinkToFit="1"/>
    </xf>
    <xf numFmtId="0" fontId="39" fillId="0" borderId="37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 shrinkToFit="1"/>
    </xf>
    <xf numFmtId="0" fontId="55" fillId="0" borderId="23" xfId="0" applyFont="1" applyFill="1" applyBorder="1" applyAlignment="1">
      <alignment horizontal="center" vertical="center" wrapText="1" shrinkToFit="1"/>
    </xf>
    <xf numFmtId="0" fontId="46" fillId="0" borderId="21" xfId="0" applyFont="1" applyFill="1" applyBorder="1" applyAlignment="1">
      <alignment horizontal="center" vertical="center" wrapText="1" shrinkToFit="1"/>
    </xf>
    <xf numFmtId="0" fontId="33" fillId="0" borderId="40" xfId="0" applyFont="1" applyFill="1" applyBorder="1" applyAlignment="1">
      <alignment vertical="center" shrinkToFit="1"/>
    </xf>
    <xf numFmtId="0" fontId="33" fillId="0" borderId="32" xfId="0" applyFont="1" applyFill="1" applyBorder="1" applyAlignment="1">
      <alignment vertical="center" shrinkToFi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vertical="center" shrinkToFit="1"/>
    </xf>
    <xf numFmtId="0" fontId="33" fillId="0" borderId="38" xfId="0" applyFont="1" applyFill="1" applyBorder="1" applyAlignment="1">
      <alignment vertical="center" shrinkToFit="1"/>
    </xf>
    <xf numFmtId="0" fontId="33" fillId="0" borderId="44" xfId="0" applyFont="1" applyFill="1" applyBorder="1" applyAlignment="1">
      <alignment vertical="center" shrinkToFit="1"/>
    </xf>
    <xf numFmtId="0" fontId="33" fillId="0" borderId="42" xfId="0" applyFont="1" applyFill="1" applyBorder="1" applyAlignment="1">
      <alignment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shrinkToFit="1"/>
    </xf>
    <xf numFmtId="0" fontId="57" fillId="0" borderId="34" xfId="0" applyFont="1" applyFill="1" applyBorder="1" applyAlignment="1">
      <alignment horizontal="center" vertical="center" wrapText="1" shrinkToFit="1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right"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shrinkToFit="1"/>
    </xf>
    <xf numFmtId="0" fontId="58" fillId="0" borderId="14" xfId="0" applyFont="1" applyFill="1" applyBorder="1" applyAlignment="1">
      <alignment horizontal="center" vertical="center" shrinkToFit="1"/>
    </xf>
    <xf numFmtId="0" fontId="58" fillId="0" borderId="17" xfId="0" applyFont="1" applyFill="1" applyBorder="1" applyAlignment="1">
      <alignment horizontal="center" vertical="center" shrinkToFit="1"/>
    </xf>
    <xf numFmtId="0" fontId="58" fillId="0" borderId="15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1" fontId="32" fillId="0" borderId="14" xfId="0" applyNumberFormat="1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4" fillId="0" borderId="0" xfId="0" applyNumberFormat="1" applyFont="1" applyFill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shrinkToFit="1"/>
    </xf>
    <xf numFmtId="0" fontId="33" fillId="0" borderId="38" xfId="0" applyFont="1" applyFill="1" applyBorder="1" applyAlignment="1">
      <alignment horizontal="center" vertical="center" shrinkToFit="1"/>
    </xf>
    <xf numFmtId="0" fontId="33" fillId="0" borderId="44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shrinkToFit="1"/>
    </xf>
    <xf numFmtId="14" fontId="32" fillId="0" borderId="16" xfId="0" applyNumberFormat="1" applyFont="1" applyFill="1" applyBorder="1" applyAlignment="1">
      <alignment horizontal="center" vertical="center" textRotation="90" shrinkToFit="1"/>
    </xf>
    <xf numFmtId="14" fontId="32" fillId="0" borderId="14" xfId="0" applyNumberFormat="1" applyFont="1" applyFill="1" applyBorder="1" applyAlignment="1">
      <alignment horizontal="center" vertical="center" textRotation="90" shrinkToFit="1"/>
    </xf>
    <xf numFmtId="14" fontId="32" fillId="0" borderId="15" xfId="0" applyNumberFormat="1" applyFont="1" applyFill="1" applyBorder="1" applyAlignment="1">
      <alignment horizontal="center" vertical="center" textRotation="90" shrinkToFit="1"/>
    </xf>
    <xf numFmtId="0" fontId="38" fillId="0" borderId="22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32" fillId="0" borderId="33" xfId="0" applyFont="1" applyFill="1" applyBorder="1" applyAlignment="1">
      <alignment horizontal="center" vertical="center" textRotation="90" shrinkToFit="1"/>
    </xf>
    <xf numFmtId="0" fontId="33" fillId="0" borderId="31" xfId="0" applyFont="1" applyFill="1" applyBorder="1" applyAlignment="1">
      <alignment horizontal="center" vertical="center" shrinkToFit="1"/>
    </xf>
    <xf numFmtId="0" fontId="33" fillId="0" borderId="39" xfId="0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horizontal="center" vertical="center" shrinkToFit="1"/>
    </xf>
    <xf numFmtId="0" fontId="33" fillId="0" borderId="41" xfId="0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horizontal="center" vertical="center" shrinkToFi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>
      <alignment horizontal="center" vertical="top"/>
    </xf>
    <xf numFmtId="0" fontId="33" fillId="0" borderId="0" xfId="0" applyNumberFormat="1" applyFont="1" applyFill="1" applyAlignment="1">
      <alignment horizontal="left"/>
    </xf>
    <xf numFmtId="0" fontId="37" fillId="0" borderId="0" xfId="0" applyNumberFormat="1" applyFont="1" applyFill="1" applyAlignment="1">
      <alignment horizontal="center"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14" fontId="37" fillId="0" borderId="16" xfId="0" applyNumberFormat="1" applyFont="1" applyFill="1" applyBorder="1" applyAlignment="1">
      <alignment horizontal="center" vertical="center" textRotation="90" wrapText="1" shrinkToFit="1"/>
    </xf>
    <xf numFmtId="14" fontId="37" fillId="0" borderId="14" xfId="0" applyNumberFormat="1" applyFont="1" applyFill="1" applyBorder="1" applyAlignment="1">
      <alignment horizontal="center" vertical="center" textRotation="90" shrinkToFit="1"/>
    </xf>
    <xf numFmtId="14" fontId="37" fillId="0" borderId="15" xfId="0" applyNumberFormat="1" applyFont="1" applyFill="1" applyBorder="1" applyAlignment="1">
      <alignment horizontal="center" vertical="center" textRotation="90" shrinkToFit="1"/>
    </xf>
    <xf numFmtId="0" fontId="33" fillId="0" borderId="0" xfId="0" applyFont="1" applyFill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right"/>
    </xf>
    <xf numFmtId="0" fontId="34" fillId="0" borderId="24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26" borderId="24" xfId="0" quotePrefix="1" applyFont="1" applyFill="1" applyBorder="1" applyAlignment="1">
      <alignment horizontal="center" vertical="center"/>
    </xf>
    <xf numFmtId="0" fontId="37" fillId="26" borderId="4" xfId="0" quotePrefix="1" applyFont="1" applyFill="1" applyBorder="1" applyAlignment="1">
      <alignment horizontal="center" vertical="center"/>
    </xf>
    <xf numFmtId="0" fontId="37" fillId="26" borderId="25" xfId="0" quotePrefix="1" applyFont="1" applyFill="1" applyBorder="1" applyAlignment="1">
      <alignment horizontal="center" vertical="center"/>
    </xf>
    <xf numFmtId="0" fontId="46" fillId="0" borderId="8" xfId="0" applyNumberFormat="1" applyFont="1" applyFill="1" applyBorder="1" applyAlignment="1">
      <alignment horizontal="center" vertical="center" wrapText="1"/>
    </xf>
    <xf numFmtId="0" fontId="46" fillId="0" borderId="8" xfId="0" applyNumberFormat="1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shrinkToFit="1"/>
    </xf>
    <xf numFmtId="0" fontId="56" fillId="0" borderId="30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</cellXfs>
  <cellStyles count="14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[0] 2" xfId="55"/>
    <cellStyle name="Comma [0] 2 2" xfId="120"/>
    <cellStyle name="Comma 2" xfId="56"/>
    <cellStyle name="Comma 2 2" xfId="57"/>
    <cellStyle name="Comma 2 2 2" xfId="119"/>
    <cellStyle name="Comma 3" xfId="58"/>
    <cellStyle name="Comma0" xfId="59"/>
    <cellStyle name="Currency0" xfId="60"/>
    <cellStyle name="Date" xfId="61"/>
    <cellStyle name="Explanatory Text" xfId="62" builtinId="53" customBuiltin="1"/>
    <cellStyle name="Explanatory Text 2" xfId="63"/>
    <cellStyle name="Fixed" xfId="64"/>
    <cellStyle name="Good" xfId="65" builtinId="26" customBuiltin="1"/>
    <cellStyle name="Good 2" xfId="66"/>
    <cellStyle name="Grey" xfId="67"/>
    <cellStyle name="Header1" xfId="68"/>
    <cellStyle name="Header2" xfId="69"/>
    <cellStyle name="Heading 1" xfId="70" builtinId="16" customBuiltin="1"/>
    <cellStyle name="Heading 1 2" xfId="71"/>
    <cellStyle name="Heading 2" xfId="72" builtinId="17" customBuiltin="1"/>
    <cellStyle name="Heading 2 2" xfId="73"/>
    <cellStyle name="Heading 3" xfId="74" builtinId="18" customBuiltin="1"/>
    <cellStyle name="Heading 3 2" xfId="75"/>
    <cellStyle name="Heading 4" xfId="76" builtinId="19" customBuiltin="1"/>
    <cellStyle name="Heading 4 2" xfId="77"/>
    <cellStyle name="Input" xfId="78" builtinId="20" customBuiltin="1"/>
    <cellStyle name="Input [yellow]" xfId="79"/>
    <cellStyle name="Input 2" xfId="80"/>
    <cellStyle name="Linked Cell" xfId="81" builtinId="24" customBuiltin="1"/>
    <cellStyle name="Linked Cell 2" xfId="82"/>
    <cellStyle name="Neutral" xfId="83" builtinId="28" customBuiltin="1"/>
    <cellStyle name="Neutral 2" xfId="84"/>
    <cellStyle name="no dec" xfId="85"/>
    <cellStyle name="Normal" xfId="0" builtinId="0"/>
    <cellStyle name="Normal - Style1" xfId="86"/>
    <cellStyle name="Normal 10" xfId="125"/>
    <cellStyle name="Normal 11" xfId="126"/>
    <cellStyle name="Normal 12" xfId="128"/>
    <cellStyle name="Normal 13" xfId="127"/>
    <cellStyle name="Normal 14" xfId="129"/>
    <cellStyle name="Normal 15" xfId="133"/>
    <cellStyle name="Normal 16" xfId="131"/>
    <cellStyle name="Normal 17" xfId="134"/>
    <cellStyle name="Normal 18" xfId="132"/>
    <cellStyle name="Normal 2" xfId="87"/>
    <cellStyle name="Normal 2 2" xfId="88"/>
    <cellStyle name="Normal 2 2 2" xfId="121"/>
    <cellStyle name="Normal 2 6" xfId="145"/>
    <cellStyle name="Normal 20" xfId="136"/>
    <cellStyle name="Normal 21" xfId="143"/>
    <cellStyle name="Normal 22" xfId="137"/>
    <cellStyle name="Normal 23" xfId="139"/>
    <cellStyle name="Normal 24" xfId="140"/>
    <cellStyle name="Normal 25" xfId="141"/>
    <cellStyle name="Normal 26" xfId="142"/>
    <cellStyle name="Normal 27" xfId="130"/>
    <cellStyle name="Normal 28" xfId="138"/>
    <cellStyle name="Normal 3" xfId="89"/>
    <cellStyle name="Normal 3 2" xfId="90"/>
    <cellStyle name="Normal 4" xfId="91"/>
    <cellStyle name="Normal 4 2" xfId="144"/>
    <cellStyle name="Normal 5" xfId="135"/>
    <cellStyle name="Normal 7" xfId="122"/>
    <cellStyle name="Normal 8" xfId="123"/>
    <cellStyle name="Normal 9" xfId="124"/>
    <cellStyle name="Note" xfId="92" builtinId="10" customBuiltin="1"/>
    <cellStyle name="Note 2" xfId="93"/>
    <cellStyle name="Output" xfId="94" builtinId="21" customBuiltin="1"/>
    <cellStyle name="Output 2" xfId="95"/>
    <cellStyle name="Percent [2]" xfId="96"/>
    <cellStyle name="Title" xfId="97" builtinId="15" customBuiltin="1"/>
    <cellStyle name="Title 2" xfId="98"/>
    <cellStyle name="Total" xfId="99" builtinId="25" customBuiltin="1"/>
    <cellStyle name="Total 2" xfId="100"/>
    <cellStyle name="Warning Text" xfId="101" builtinId="11" customBuiltin="1"/>
    <cellStyle name="Warning Text 2" xfId="102"/>
    <cellStyle name="똿뗦먛귟 [0.00]_PRODUCT DETAIL Q1" xfId="103"/>
    <cellStyle name="똿뗦먛귟_PRODUCT DETAIL Q1" xfId="104"/>
    <cellStyle name="믅됞 [0.00]_PRODUCT DETAIL Q1" xfId="105"/>
    <cellStyle name="믅됞_PRODUCT DETAIL Q1" xfId="106"/>
    <cellStyle name="백분율_95" xfId="107"/>
    <cellStyle name="뷭?_BOOKSHIP" xfId="108"/>
    <cellStyle name="콤마 [0]_1202" xfId="109"/>
    <cellStyle name="콤마_1202" xfId="110"/>
    <cellStyle name="통화 [0]_1202" xfId="111"/>
    <cellStyle name="통화_1202" xfId="112"/>
    <cellStyle name="표준_(정보부문)월별인원계획" xfId="113"/>
    <cellStyle name="一般_Book1" xfId="114"/>
    <cellStyle name="千分位[0]_Book1" xfId="116"/>
    <cellStyle name="千分位_Book1" xfId="115"/>
    <cellStyle name="貨幣 [0]_Book1" xfId="117"/>
    <cellStyle name="貨幣_Book1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4</xdr:col>
      <xdr:colOff>8283</xdr:colOff>
      <xdr:row>9</xdr:row>
      <xdr:rowOff>59221</xdr:rowOff>
    </xdr:from>
    <xdr:to>
      <xdr:col>18</xdr:col>
      <xdr:colOff>0</xdr:colOff>
      <xdr:row>9</xdr:row>
      <xdr:rowOff>59221</xdr:rowOff>
    </xdr:to>
    <xdr:cxnSp macro="">
      <xdr:nvCxnSpPr>
        <xdr:cNvPr id="30" name="Straight Connector 29"/>
        <xdr:cNvCxnSpPr/>
      </xdr:nvCxnSpPr>
      <xdr:spPr>
        <a:xfrm>
          <a:off x="1234109" y="1599786"/>
          <a:ext cx="394252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21</xdr:row>
      <xdr:rowOff>48867</xdr:rowOff>
    </xdr:from>
    <xdr:to>
      <xdr:col>14</xdr:col>
      <xdr:colOff>0</xdr:colOff>
      <xdr:row>21</xdr:row>
      <xdr:rowOff>48867</xdr:rowOff>
    </xdr:to>
    <xdr:cxnSp macro="">
      <xdr:nvCxnSpPr>
        <xdr:cNvPr id="31" name="Straight Connector 30"/>
        <xdr:cNvCxnSpPr/>
      </xdr:nvCxnSpPr>
      <xdr:spPr>
        <a:xfrm>
          <a:off x="936349" y="2980910"/>
          <a:ext cx="304758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10767</xdr:colOff>
      <xdr:row>15</xdr:row>
      <xdr:rowOff>69159</xdr:rowOff>
    </xdr:from>
    <xdr:to>
      <xdr:col>13</xdr:col>
      <xdr:colOff>298173</xdr:colOff>
      <xdr:row>15</xdr:row>
      <xdr:rowOff>69159</xdr:rowOff>
    </xdr:to>
    <xdr:cxnSp macro="">
      <xdr:nvCxnSpPr>
        <xdr:cNvPr id="34" name="Straight Connector 33"/>
        <xdr:cNvCxnSpPr/>
      </xdr:nvCxnSpPr>
      <xdr:spPr>
        <a:xfrm>
          <a:off x="963267" y="2305463"/>
          <a:ext cx="3020667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17808</xdr:colOff>
      <xdr:row>33</xdr:row>
      <xdr:rowOff>65196</xdr:rowOff>
    </xdr:from>
    <xdr:to>
      <xdr:col>5</xdr:col>
      <xdr:colOff>4259</xdr:colOff>
      <xdr:row>33</xdr:row>
      <xdr:rowOff>65196</xdr:rowOff>
    </xdr:to>
    <xdr:cxnSp macro="">
      <xdr:nvCxnSpPr>
        <xdr:cNvPr id="40" name="Straight Connector 39"/>
        <xdr:cNvCxnSpPr/>
      </xdr:nvCxnSpPr>
      <xdr:spPr>
        <a:xfrm>
          <a:off x="970308" y="4388718"/>
          <a:ext cx="533103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</xdr:colOff>
      <xdr:row>33</xdr:row>
      <xdr:rowOff>76200</xdr:rowOff>
    </xdr:from>
    <xdr:to>
      <xdr:col>17</xdr:col>
      <xdr:colOff>19050</xdr:colOff>
      <xdr:row>33</xdr:row>
      <xdr:rowOff>76200</xdr:rowOff>
    </xdr:to>
    <xdr:cxnSp macro="">
      <xdr:nvCxnSpPr>
        <xdr:cNvPr id="42" name="Straight Connector 41"/>
        <xdr:cNvCxnSpPr/>
      </xdr:nvCxnSpPr>
      <xdr:spPr>
        <a:xfrm flipV="1">
          <a:off x="4286871" y="4399722"/>
          <a:ext cx="610636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</xdr:colOff>
      <xdr:row>33</xdr:row>
      <xdr:rowOff>85725</xdr:rowOff>
    </xdr:from>
    <xdr:to>
      <xdr:col>14</xdr:col>
      <xdr:colOff>0</xdr:colOff>
      <xdr:row>33</xdr:row>
      <xdr:rowOff>85726</xdr:rowOff>
    </xdr:to>
    <xdr:cxnSp macro="">
      <xdr:nvCxnSpPr>
        <xdr:cNvPr id="37" name="Straight Connector 36"/>
        <xdr:cNvCxnSpPr/>
      </xdr:nvCxnSpPr>
      <xdr:spPr>
        <a:xfrm flipV="1">
          <a:off x="2597219" y="4409247"/>
          <a:ext cx="1386716" cy="1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6923</xdr:colOff>
      <xdr:row>33</xdr:row>
      <xdr:rowOff>70639</xdr:rowOff>
    </xdr:from>
    <xdr:to>
      <xdr:col>7</xdr:col>
      <xdr:colOff>266700</xdr:colOff>
      <xdr:row>33</xdr:row>
      <xdr:rowOff>70639</xdr:rowOff>
    </xdr:to>
    <xdr:cxnSp macro="">
      <xdr:nvCxnSpPr>
        <xdr:cNvPr id="38" name="Straight Connector 37"/>
        <xdr:cNvCxnSpPr/>
      </xdr:nvCxnSpPr>
      <xdr:spPr>
        <a:xfrm>
          <a:off x="1779401" y="4394161"/>
          <a:ext cx="533103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266285</xdr:colOff>
      <xdr:row>39</xdr:row>
      <xdr:rowOff>82001</xdr:rowOff>
    </xdr:from>
    <xdr:to>
      <xdr:col>17</xdr:col>
      <xdr:colOff>16564</xdr:colOff>
      <xdr:row>39</xdr:row>
      <xdr:rowOff>82001</xdr:rowOff>
    </xdr:to>
    <xdr:cxnSp macro="">
      <xdr:nvCxnSpPr>
        <xdr:cNvPr id="41" name="Straight Connector 40"/>
        <xdr:cNvCxnSpPr/>
      </xdr:nvCxnSpPr>
      <xdr:spPr>
        <a:xfrm>
          <a:off x="3678720" y="5101262"/>
          <a:ext cx="121630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291133</xdr:colOff>
      <xdr:row>15</xdr:row>
      <xdr:rowOff>73717</xdr:rowOff>
    </xdr:from>
    <xdr:to>
      <xdr:col>18</xdr:col>
      <xdr:colOff>16565</xdr:colOff>
      <xdr:row>15</xdr:row>
      <xdr:rowOff>73717</xdr:rowOff>
    </xdr:to>
    <xdr:cxnSp macro="">
      <xdr:nvCxnSpPr>
        <xdr:cNvPr id="43" name="Straight Connector 42"/>
        <xdr:cNvCxnSpPr/>
      </xdr:nvCxnSpPr>
      <xdr:spPr>
        <a:xfrm>
          <a:off x="3976894" y="2310021"/>
          <a:ext cx="121630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294032</xdr:colOff>
      <xdr:row>21</xdr:row>
      <xdr:rowOff>55910</xdr:rowOff>
    </xdr:from>
    <xdr:to>
      <xdr:col>18</xdr:col>
      <xdr:colOff>22363</xdr:colOff>
      <xdr:row>21</xdr:row>
      <xdr:rowOff>55910</xdr:rowOff>
    </xdr:to>
    <xdr:cxnSp macro="">
      <xdr:nvCxnSpPr>
        <xdr:cNvPr id="44" name="Straight Connector 43"/>
        <xdr:cNvCxnSpPr/>
      </xdr:nvCxnSpPr>
      <xdr:spPr>
        <a:xfrm>
          <a:off x="4008782" y="2951510"/>
          <a:ext cx="120470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2484</xdr:colOff>
      <xdr:row>27</xdr:row>
      <xdr:rowOff>65434</xdr:rowOff>
    </xdr:from>
    <xdr:to>
      <xdr:col>17</xdr:col>
      <xdr:colOff>291132</xdr:colOff>
      <xdr:row>27</xdr:row>
      <xdr:rowOff>65434</xdr:rowOff>
    </xdr:to>
    <xdr:cxnSp macro="">
      <xdr:nvCxnSpPr>
        <xdr:cNvPr id="46" name="Straight Connector 45"/>
        <xdr:cNvCxnSpPr/>
      </xdr:nvCxnSpPr>
      <xdr:spPr>
        <a:xfrm>
          <a:off x="954984" y="3693217"/>
          <a:ext cx="4214605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1242</xdr:colOff>
      <xdr:row>39</xdr:row>
      <xdr:rowOff>65434</xdr:rowOff>
    </xdr:from>
    <xdr:to>
      <xdr:col>13</xdr:col>
      <xdr:colOff>0</xdr:colOff>
      <xdr:row>39</xdr:row>
      <xdr:rowOff>65434</xdr:rowOff>
    </xdr:to>
    <xdr:cxnSp macro="">
      <xdr:nvCxnSpPr>
        <xdr:cNvPr id="47" name="Straight Connector 46"/>
        <xdr:cNvCxnSpPr/>
      </xdr:nvCxnSpPr>
      <xdr:spPr>
        <a:xfrm>
          <a:off x="953742" y="5084695"/>
          <a:ext cx="1092062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4</xdr:col>
      <xdr:colOff>8283</xdr:colOff>
      <xdr:row>9</xdr:row>
      <xdr:rowOff>69988</xdr:rowOff>
    </xdr:from>
    <xdr:to>
      <xdr:col>18</xdr:col>
      <xdr:colOff>45140</xdr:colOff>
      <xdr:row>9</xdr:row>
      <xdr:rowOff>69988</xdr:rowOff>
    </xdr:to>
    <xdr:cxnSp macro="">
      <xdr:nvCxnSpPr>
        <xdr:cNvPr id="30" name="Straight Connector 29"/>
        <xdr:cNvCxnSpPr/>
      </xdr:nvCxnSpPr>
      <xdr:spPr>
        <a:xfrm>
          <a:off x="1234109" y="1610553"/>
          <a:ext cx="398766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27</xdr:row>
      <xdr:rowOff>57150</xdr:rowOff>
    </xdr:from>
    <xdr:to>
      <xdr:col>18</xdr:col>
      <xdr:colOff>16566</xdr:colOff>
      <xdr:row>27</xdr:row>
      <xdr:rowOff>57150</xdr:rowOff>
    </xdr:to>
    <xdr:cxnSp macro="">
      <xdr:nvCxnSpPr>
        <xdr:cNvPr id="32" name="Straight Connector 31"/>
        <xdr:cNvCxnSpPr/>
      </xdr:nvCxnSpPr>
      <xdr:spPr>
        <a:xfrm>
          <a:off x="962025" y="3684933"/>
          <a:ext cx="423117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21</xdr:row>
      <xdr:rowOff>57150</xdr:rowOff>
    </xdr:from>
    <xdr:to>
      <xdr:col>12</xdr:col>
      <xdr:colOff>266700</xdr:colOff>
      <xdr:row>21</xdr:row>
      <xdr:rowOff>57150</xdr:rowOff>
    </xdr:to>
    <xdr:cxnSp macro="">
      <xdr:nvCxnSpPr>
        <xdr:cNvPr id="34" name="Straight Connector 33"/>
        <xdr:cNvCxnSpPr/>
      </xdr:nvCxnSpPr>
      <xdr:spPr>
        <a:xfrm>
          <a:off x="962025" y="2952750"/>
          <a:ext cx="2743200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15</xdr:row>
      <xdr:rowOff>57150</xdr:rowOff>
    </xdr:from>
    <xdr:to>
      <xdr:col>13</xdr:col>
      <xdr:colOff>278423</xdr:colOff>
      <xdr:row>15</xdr:row>
      <xdr:rowOff>57150</xdr:rowOff>
    </xdr:to>
    <xdr:cxnSp macro="">
      <xdr:nvCxnSpPr>
        <xdr:cNvPr id="41" name="Straight Connector 40"/>
        <xdr:cNvCxnSpPr/>
      </xdr:nvCxnSpPr>
      <xdr:spPr>
        <a:xfrm>
          <a:off x="962025" y="2989193"/>
          <a:ext cx="3002159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266286</xdr:colOff>
      <xdr:row>33</xdr:row>
      <xdr:rowOff>73718</xdr:rowOff>
    </xdr:from>
    <xdr:to>
      <xdr:col>5</xdr:col>
      <xdr:colOff>0</xdr:colOff>
      <xdr:row>33</xdr:row>
      <xdr:rowOff>73718</xdr:rowOff>
    </xdr:to>
    <xdr:cxnSp macro="">
      <xdr:nvCxnSpPr>
        <xdr:cNvPr id="42" name="Straight Connector 41"/>
        <xdr:cNvCxnSpPr/>
      </xdr:nvCxnSpPr>
      <xdr:spPr>
        <a:xfrm>
          <a:off x="945460" y="4397240"/>
          <a:ext cx="553692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8282</xdr:colOff>
      <xdr:row>33</xdr:row>
      <xdr:rowOff>65434</xdr:rowOff>
    </xdr:from>
    <xdr:to>
      <xdr:col>17</xdr:col>
      <xdr:colOff>8282</xdr:colOff>
      <xdr:row>33</xdr:row>
      <xdr:rowOff>65434</xdr:rowOff>
    </xdr:to>
    <xdr:cxnSp macro="">
      <xdr:nvCxnSpPr>
        <xdr:cNvPr id="43" name="Straight Connector 42"/>
        <xdr:cNvCxnSpPr/>
      </xdr:nvCxnSpPr>
      <xdr:spPr>
        <a:xfrm>
          <a:off x="4290391" y="4388956"/>
          <a:ext cx="596348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33</xdr:row>
      <xdr:rowOff>81999</xdr:rowOff>
    </xdr:from>
    <xdr:to>
      <xdr:col>13</xdr:col>
      <xdr:colOff>289891</xdr:colOff>
      <xdr:row>33</xdr:row>
      <xdr:rowOff>81999</xdr:rowOff>
    </xdr:to>
    <xdr:cxnSp macro="">
      <xdr:nvCxnSpPr>
        <xdr:cNvPr id="37" name="Straight Connector 36"/>
        <xdr:cNvCxnSpPr/>
      </xdr:nvCxnSpPr>
      <xdr:spPr>
        <a:xfrm>
          <a:off x="5242891" y="4405521"/>
          <a:ext cx="2799522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21</xdr:row>
      <xdr:rowOff>102292</xdr:rowOff>
    </xdr:from>
    <xdr:to>
      <xdr:col>18</xdr:col>
      <xdr:colOff>16565</xdr:colOff>
      <xdr:row>21</xdr:row>
      <xdr:rowOff>102292</xdr:rowOff>
    </xdr:to>
    <xdr:cxnSp macro="">
      <xdr:nvCxnSpPr>
        <xdr:cNvPr id="39" name="Straight Connector 38"/>
        <xdr:cNvCxnSpPr/>
      </xdr:nvCxnSpPr>
      <xdr:spPr>
        <a:xfrm>
          <a:off x="3419475" y="2997892"/>
          <a:ext cx="1788215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33</xdr:row>
      <xdr:rowOff>65435</xdr:rowOff>
    </xdr:from>
    <xdr:to>
      <xdr:col>7</xdr:col>
      <xdr:colOff>265044</xdr:colOff>
      <xdr:row>33</xdr:row>
      <xdr:rowOff>65435</xdr:rowOff>
    </xdr:to>
    <xdr:cxnSp macro="">
      <xdr:nvCxnSpPr>
        <xdr:cNvPr id="40" name="Straight Connector 39"/>
        <xdr:cNvCxnSpPr/>
      </xdr:nvCxnSpPr>
      <xdr:spPr>
        <a:xfrm>
          <a:off x="1772478" y="4388957"/>
          <a:ext cx="538370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274568</xdr:colOff>
      <xdr:row>15</xdr:row>
      <xdr:rowOff>65434</xdr:rowOff>
    </xdr:from>
    <xdr:to>
      <xdr:col>18</xdr:col>
      <xdr:colOff>0</xdr:colOff>
      <xdr:row>15</xdr:row>
      <xdr:rowOff>65434</xdr:rowOff>
    </xdr:to>
    <xdr:cxnSp macro="">
      <xdr:nvCxnSpPr>
        <xdr:cNvPr id="44" name="Straight Connector 43"/>
        <xdr:cNvCxnSpPr/>
      </xdr:nvCxnSpPr>
      <xdr:spPr>
        <a:xfrm>
          <a:off x="3989318" y="3646834"/>
          <a:ext cx="1201807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1241</xdr:colOff>
      <xdr:row>33</xdr:row>
      <xdr:rowOff>73718</xdr:rowOff>
    </xdr:from>
    <xdr:to>
      <xdr:col>18</xdr:col>
      <xdr:colOff>24848</xdr:colOff>
      <xdr:row>33</xdr:row>
      <xdr:rowOff>73718</xdr:rowOff>
    </xdr:to>
    <xdr:cxnSp macro="">
      <xdr:nvCxnSpPr>
        <xdr:cNvPr id="46" name="Straight Connector 45"/>
        <xdr:cNvCxnSpPr/>
      </xdr:nvCxnSpPr>
      <xdr:spPr>
        <a:xfrm>
          <a:off x="4879698" y="4397240"/>
          <a:ext cx="321780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266285</xdr:colOff>
      <xdr:row>39</xdr:row>
      <xdr:rowOff>82001</xdr:rowOff>
    </xdr:from>
    <xdr:to>
      <xdr:col>17</xdr:col>
      <xdr:colOff>16564</xdr:colOff>
      <xdr:row>39</xdr:row>
      <xdr:rowOff>82001</xdr:rowOff>
    </xdr:to>
    <xdr:cxnSp macro="">
      <xdr:nvCxnSpPr>
        <xdr:cNvPr id="48" name="Straight Connector 47"/>
        <xdr:cNvCxnSpPr/>
      </xdr:nvCxnSpPr>
      <xdr:spPr>
        <a:xfrm>
          <a:off x="3704810" y="5035001"/>
          <a:ext cx="1207604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9524</xdr:colOff>
      <xdr:row>39</xdr:row>
      <xdr:rowOff>90283</xdr:rowOff>
    </xdr:from>
    <xdr:to>
      <xdr:col>18</xdr:col>
      <xdr:colOff>33131</xdr:colOff>
      <xdr:row>39</xdr:row>
      <xdr:rowOff>90283</xdr:rowOff>
    </xdr:to>
    <xdr:cxnSp macro="">
      <xdr:nvCxnSpPr>
        <xdr:cNvPr id="45" name="Straight Connector 44"/>
        <xdr:cNvCxnSpPr/>
      </xdr:nvCxnSpPr>
      <xdr:spPr>
        <a:xfrm>
          <a:off x="4887981" y="5109544"/>
          <a:ext cx="321780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3</xdr:col>
      <xdr:colOff>414</xdr:colOff>
      <xdr:row>9</xdr:row>
      <xdr:rowOff>78271</xdr:rowOff>
    </xdr:from>
    <xdr:to>
      <xdr:col>14</xdr:col>
      <xdr:colOff>8282</xdr:colOff>
      <xdr:row>9</xdr:row>
      <xdr:rowOff>78271</xdr:rowOff>
    </xdr:to>
    <xdr:cxnSp macro="">
      <xdr:nvCxnSpPr>
        <xdr:cNvPr id="30" name="Straight Connector 29"/>
        <xdr:cNvCxnSpPr/>
      </xdr:nvCxnSpPr>
      <xdr:spPr>
        <a:xfrm>
          <a:off x="952914" y="1618836"/>
          <a:ext cx="3039303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414</xdr:colOff>
      <xdr:row>21</xdr:row>
      <xdr:rowOff>78271</xdr:rowOff>
    </xdr:from>
    <xdr:to>
      <xdr:col>14</xdr:col>
      <xdr:colOff>0</xdr:colOff>
      <xdr:row>21</xdr:row>
      <xdr:rowOff>78271</xdr:rowOff>
    </xdr:to>
    <xdr:cxnSp macro="">
      <xdr:nvCxnSpPr>
        <xdr:cNvPr id="35" name="Straight Connector 34"/>
        <xdr:cNvCxnSpPr/>
      </xdr:nvCxnSpPr>
      <xdr:spPr>
        <a:xfrm>
          <a:off x="952914" y="2288071"/>
          <a:ext cx="305711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33</xdr:row>
      <xdr:rowOff>78271</xdr:rowOff>
    </xdr:from>
    <xdr:to>
      <xdr:col>5</xdr:col>
      <xdr:colOff>0</xdr:colOff>
      <xdr:row>33</xdr:row>
      <xdr:rowOff>78271</xdr:rowOff>
    </xdr:to>
    <xdr:cxnSp macro="">
      <xdr:nvCxnSpPr>
        <xdr:cNvPr id="36" name="Straight Connector 35"/>
        <xdr:cNvCxnSpPr/>
      </xdr:nvCxnSpPr>
      <xdr:spPr>
        <a:xfrm>
          <a:off x="938579" y="4415809"/>
          <a:ext cx="578094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265459</xdr:colOff>
      <xdr:row>33</xdr:row>
      <xdr:rowOff>78271</xdr:rowOff>
    </xdr:from>
    <xdr:to>
      <xdr:col>13</xdr:col>
      <xdr:colOff>289891</xdr:colOff>
      <xdr:row>33</xdr:row>
      <xdr:rowOff>78271</xdr:rowOff>
    </xdr:to>
    <xdr:cxnSp macro="">
      <xdr:nvCxnSpPr>
        <xdr:cNvPr id="38" name="Straight Connector 37"/>
        <xdr:cNvCxnSpPr/>
      </xdr:nvCxnSpPr>
      <xdr:spPr>
        <a:xfrm>
          <a:off x="5218875" y="4401793"/>
          <a:ext cx="2823538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33</xdr:row>
      <xdr:rowOff>69989</xdr:rowOff>
    </xdr:from>
    <xdr:to>
      <xdr:col>18</xdr:col>
      <xdr:colOff>16566</xdr:colOff>
      <xdr:row>33</xdr:row>
      <xdr:rowOff>69989</xdr:rowOff>
    </xdr:to>
    <xdr:cxnSp macro="">
      <xdr:nvCxnSpPr>
        <xdr:cNvPr id="37" name="Straight Connector 36"/>
        <xdr:cNvCxnSpPr/>
      </xdr:nvCxnSpPr>
      <xdr:spPr>
        <a:xfrm>
          <a:off x="4282109" y="4393511"/>
          <a:ext cx="911087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291133</xdr:colOff>
      <xdr:row>21</xdr:row>
      <xdr:rowOff>82000</xdr:rowOff>
    </xdr:from>
    <xdr:to>
      <xdr:col>18</xdr:col>
      <xdr:colOff>16565</xdr:colOff>
      <xdr:row>21</xdr:row>
      <xdr:rowOff>82000</xdr:rowOff>
    </xdr:to>
    <xdr:cxnSp macro="">
      <xdr:nvCxnSpPr>
        <xdr:cNvPr id="41" name="Straight Connector 40"/>
        <xdr:cNvCxnSpPr/>
      </xdr:nvCxnSpPr>
      <xdr:spPr>
        <a:xfrm>
          <a:off x="3976894" y="3014043"/>
          <a:ext cx="121630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264502</xdr:colOff>
      <xdr:row>33</xdr:row>
      <xdr:rowOff>78271</xdr:rowOff>
    </xdr:from>
    <xdr:to>
      <xdr:col>8</xdr:col>
      <xdr:colOff>7327</xdr:colOff>
      <xdr:row>33</xdr:row>
      <xdr:rowOff>78271</xdr:rowOff>
    </xdr:to>
    <xdr:cxnSp macro="">
      <xdr:nvCxnSpPr>
        <xdr:cNvPr id="42" name="Straight Connector 41"/>
        <xdr:cNvCxnSpPr/>
      </xdr:nvCxnSpPr>
      <xdr:spPr>
        <a:xfrm>
          <a:off x="1781175" y="4415809"/>
          <a:ext cx="578094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266285</xdr:colOff>
      <xdr:row>27</xdr:row>
      <xdr:rowOff>65431</xdr:rowOff>
    </xdr:from>
    <xdr:to>
      <xdr:col>18</xdr:col>
      <xdr:colOff>0</xdr:colOff>
      <xdr:row>27</xdr:row>
      <xdr:rowOff>65431</xdr:rowOff>
    </xdr:to>
    <xdr:cxnSp macro="">
      <xdr:nvCxnSpPr>
        <xdr:cNvPr id="40" name="Straight Connector 39"/>
        <xdr:cNvCxnSpPr/>
      </xdr:nvCxnSpPr>
      <xdr:spPr>
        <a:xfrm>
          <a:off x="945459" y="3693214"/>
          <a:ext cx="423117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282851</xdr:colOff>
      <xdr:row>15</xdr:row>
      <xdr:rowOff>65434</xdr:rowOff>
    </xdr:from>
    <xdr:to>
      <xdr:col>18</xdr:col>
      <xdr:colOff>8283</xdr:colOff>
      <xdr:row>15</xdr:row>
      <xdr:rowOff>65434</xdr:rowOff>
    </xdr:to>
    <xdr:cxnSp macro="">
      <xdr:nvCxnSpPr>
        <xdr:cNvPr id="43" name="Straight Connector 42"/>
        <xdr:cNvCxnSpPr/>
      </xdr:nvCxnSpPr>
      <xdr:spPr>
        <a:xfrm>
          <a:off x="3968612" y="2301738"/>
          <a:ext cx="121630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291133</xdr:colOff>
      <xdr:row>9</xdr:row>
      <xdr:rowOff>82000</xdr:rowOff>
    </xdr:from>
    <xdr:to>
      <xdr:col>18</xdr:col>
      <xdr:colOff>16565</xdr:colOff>
      <xdr:row>9</xdr:row>
      <xdr:rowOff>82000</xdr:rowOff>
    </xdr:to>
    <xdr:cxnSp macro="">
      <xdr:nvCxnSpPr>
        <xdr:cNvPr id="44" name="Straight Connector 43"/>
        <xdr:cNvCxnSpPr/>
      </xdr:nvCxnSpPr>
      <xdr:spPr>
        <a:xfrm>
          <a:off x="3976894" y="3014043"/>
          <a:ext cx="121630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266285</xdr:colOff>
      <xdr:row>39</xdr:row>
      <xdr:rowOff>82001</xdr:rowOff>
    </xdr:from>
    <xdr:to>
      <xdr:col>17</xdr:col>
      <xdr:colOff>16564</xdr:colOff>
      <xdr:row>39</xdr:row>
      <xdr:rowOff>82001</xdr:rowOff>
    </xdr:to>
    <xdr:cxnSp macro="">
      <xdr:nvCxnSpPr>
        <xdr:cNvPr id="48" name="Straight Connector 47"/>
        <xdr:cNvCxnSpPr/>
      </xdr:nvCxnSpPr>
      <xdr:spPr>
        <a:xfrm>
          <a:off x="3704810" y="5035001"/>
          <a:ext cx="1207604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265043</xdr:colOff>
      <xdr:row>15</xdr:row>
      <xdr:rowOff>57150</xdr:rowOff>
    </xdr:from>
    <xdr:to>
      <xdr:col>13</xdr:col>
      <xdr:colOff>289891</xdr:colOff>
      <xdr:row>15</xdr:row>
      <xdr:rowOff>57150</xdr:rowOff>
    </xdr:to>
    <xdr:cxnSp macro="">
      <xdr:nvCxnSpPr>
        <xdr:cNvPr id="46" name="Straight Connector 45"/>
        <xdr:cNvCxnSpPr/>
      </xdr:nvCxnSpPr>
      <xdr:spPr>
        <a:xfrm>
          <a:off x="1217543" y="2293454"/>
          <a:ext cx="2758109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4</xdr:col>
      <xdr:colOff>16565</xdr:colOff>
      <xdr:row>9</xdr:row>
      <xdr:rowOff>78271</xdr:rowOff>
    </xdr:from>
    <xdr:to>
      <xdr:col>18</xdr:col>
      <xdr:colOff>45140</xdr:colOff>
      <xdr:row>9</xdr:row>
      <xdr:rowOff>78271</xdr:rowOff>
    </xdr:to>
    <xdr:cxnSp macro="">
      <xdr:nvCxnSpPr>
        <xdr:cNvPr id="30" name="Straight Connector 29"/>
        <xdr:cNvCxnSpPr/>
      </xdr:nvCxnSpPr>
      <xdr:spPr>
        <a:xfrm>
          <a:off x="1242391" y="1618836"/>
          <a:ext cx="3979379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415</xdr:colOff>
      <xdr:row>21</xdr:row>
      <xdr:rowOff>48867</xdr:rowOff>
    </xdr:from>
    <xdr:to>
      <xdr:col>12</xdr:col>
      <xdr:colOff>0</xdr:colOff>
      <xdr:row>21</xdr:row>
      <xdr:rowOff>49696</xdr:rowOff>
    </xdr:to>
    <xdr:cxnSp macro="">
      <xdr:nvCxnSpPr>
        <xdr:cNvPr id="31" name="Straight Connector 30"/>
        <xdr:cNvCxnSpPr/>
      </xdr:nvCxnSpPr>
      <xdr:spPr>
        <a:xfrm>
          <a:off x="952915" y="2980910"/>
          <a:ext cx="2459520" cy="829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291133</xdr:colOff>
      <xdr:row>27</xdr:row>
      <xdr:rowOff>82000</xdr:rowOff>
    </xdr:from>
    <xdr:to>
      <xdr:col>18</xdr:col>
      <xdr:colOff>16565</xdr:colOff>
      <xdr:row>27</xdr:row>
      <xdr:rowOff>82000</xdr:rowOff>
    </xdr:to>
    <xdr:cxnSp macro="">
      <xdr:nvCxnSpPr>
        <xdr:cNvPr id="35" name="Straight Connector 34"/>
        <xdr:cNvCxnSpPr/>
      </xdr:nvCxnSpPr>
      <xdr:spPr>
        <a:xfrm>
          <a:off x="3976894" y="3709783"/>
          <a:ext cx="121630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33</xdr:row>
      <xdr:rowOff>78271</xdr:rowOff>
    </xdr:from>
    <xdr:to>
      <xdr:col>5</xdr:col>
      <xdr:colOff>0</xdr:colOff>
      <xdr:row>33</xdr:row>
      <xdr:rowOff>78271</xdr:rowOff>
    </xdr:to>
    <xdr:cxnSp macro="">
      <xdr:nvCxnSpPr>
        <xdr:cNvPr id="37" name="Straight Connector 36"/>
        <xdr:cNvCxnSpPr/>
      </xdr:nvCxnSpPr>
      <xdr:spPr>
        <a:xfrm>
          <a:off x="933450" y="4345471"/>
          <a:ext cx="571500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265459</xdr:colOff>
      <xdr:row>33</xdr:row>
      <xdr:rowOff>78271</xdr:rowOff>
    </xdr:from>
    <xdr:to>
      <xdr:col>13</xdr:col>
      <xdr:colOff>289891</xdr:colOff>
      <xdr:row>33</xdr:row>
      <xdr:rowOff>78271</xdr:rowOff>
    </xdr:to>
    <xdr:cxnSp macro="">
      <xdr:nvCxnSpPr>
        <xdr:cNvPr id="38" name="Straight Connector 37"/>
        <xdr:cNvCxnSpPr/>
      </xdr:nvCxnSpPr>
      <xdr:spPr>
        <a:xfrm>
          <a:off x="2599084" y="4345471"/>
          <a:ext cx="1405557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16566</xdr:colOff>
      <xdr:row>33</xdr:row>
      <xdr:rowOff>69989</xdr:rowOff>
    </xdr:from>
    <xdr:to>
      <xdr:col>17</xdr:col>
      <xdr:colOff>8282</xdr:colOff>
      <xdr:row>33</xdr:row>
      <xdr:rowOff>69989</xdr:rowOff>
    </xdr:to>
    <xdr:cxnSp macro="">
      <xdr:nvCxnSpPr>
        <xdr:cNvPr id="39" name="Straight Connector 38"/>
        <xdr:cNvCxnSpPr/>
      </xdr:nvCxnSpPr>
      <xdr:spPr>
        <a:xfrm>
          <a:off x="4298675" y="4393511"/>
          <a:ext cx="588064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6569</xdr:colOff>
      <xdr:row>33</xdr:row>
      <xdr:rowOff>78271</xdr:rowOff>
    </xdr:from>
    <xdr:to>
      <xdr:col>8</xdr:col>
      <xdr:colOff>7327</xdr:colOff>
      <xdr:row>33</xdr:row>
      <xdr:rowOff>78271</xdr:rowOff>
    </xdr:to>
    <xdr:cxnSp macro="">
      <xdr:nvCxnSpPr>
        <xdr:cNvPr id="40" name="Straight Connector 39"/>
        <xdr:cNvCxnSpPr/>
      </xdr:nvCxnSpPr>
      <xdr:spPr>
        <a:xfrm>
          <a:off x="1786759" y="4288978"/>
          <a:ext cx="552551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8696</xdr:colOff>
      <xdr:row>27</xdr:row>
      <xdr:rowOff>86553</xdr:rowOff>
    </xdr:from>
    <xdr:to>
      <xdr:col>14</xdr:col>
      <xdr:colOff>8282</xdr:colOff>
      <xdr:row>27</xdr:row>
      <xdr:rowOff>86553</xdr:rowOff>
    </xdr:to>
    <xdr:cxnSp macro="">
      <xdr:nvCxnSpPr>
        <xdr:cNvPr id="41" name="Straight Connector 40"/>
        <xdr:cNvCxnSpPr/>
      </xdr:nvCxnSpPr>
      <xdr:spPr>
        <a:xfrm>
          <a:off x="961196" y="3714336"/>
          <a:ext cx="303102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411</xdr:colOff>
      <xdr:row>15</xdr:row>
      <xdr:rowOff>61707</xdr:rowOff>
    </xdr:from>
    <xdr:to>
      <xdr:col>13</xdr:col>
      <xdr:colOff>298171</xdr:colOff>
      <xdr:row>15</xdr:row>
      <xdr:rowOff>61707</xdr:rowOff>
    </xdr:to>
    <xdr:cxnSp macro="">
      <xdr:nvCxnSpPr>
        <xdr:cNvPr id="42" name="Straight Connector 41"/>
        <xdr:cNvCxnSpPr/>
      </xdr:nvCxnSpPr>
      <xdr:spPr>
        <a:xfrm>
          <a:off x="952911" y="2298011"/>
          <a:ext cx="3031021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8282</xdr:colOff>
      <xdr:row>21</xdr:row>
      <xdr:rowOff>53424</xdr:rowOff>
    </xdr:from>
    <xdr:to>
      <xdr:col>17</xdr:col>
      <xdr:colOff>281608</xdr:colOff>
      <xdr:row>21</xdr:row>
      <xdr:rowOff>53424</xdr:rowOff>
    </xdr:to>
    <xdr:cxnSp macro="">
      <xdr:nvCxnSpPr>
        <xdr:cNvPr id="43" name="Straight Connector 42"/>
        <xdr:cNvCxnSpPr/>
      </xdr:nvCxnSpPr>
      <xdr:spPr>
        <a:xfrm flipV="1">
          <a:off x="3420717" y="2985467"/>
          <a:ext cx="1739348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8282</xdr:colOff>
      <xdr:row>15</xdr:row>
      <xdr:rowOff>69989</xdr:rowOff>
    </xdr:from>
    <xdr:to>
      <xdr:col>18</xdr:col>
      <xdr:colOff>0</xdr:colOff>
      <xdr:row>15</xdr:row>
      <xdr:rowOff>69989</xdr:rowOff>
    </xdr:to>
    <xdr:cxnSp macro="">
      <xdr:nvCxnSpPr>
        <xdr:cNvPr id="46" name="Straight Connector 45"/>
        <xdr:cNvCxnSpPr/>
      </xdr:nvCxnSpPr>
      <xdr:spPr>
        <a:xfrm>
          <a:off x="3992217" y="2306293"/>
          <a:ext cx="1184413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266285</xdr:colOff>
      <xdr:row>39</xdr:row>
      <xdr:rowOff>82001</xdr:rowOff>
    </xdr:from>
    <xdr:to>
      <xdr:col>17</xdr:col>
      <xdr:colOff>16564</xdr:colOff>
      <xdr:row>39</xdr:row>
      <xdr:rowOff>82001</xdr:rowOff>
    </xdr:to>
    <xdr:cxnSp macro="">
      <xdr:nvCxnSpPr>
        <xdr:cNvPr id="48" name="Straight Connector 47"/>
        <xdr:cNvCxnSpPr/>
      </xdr:nvCxnSpPr>
      <xdr:spPr>
        <a:xfrm>
          <a:off x="3704810" y="5035001"/>
          <a:ext cx="1207604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265044</xdr:colOff>
      <xdr:row>39</xdr:row>
      <xdr:rowOff>78272</xdr:rowOff>
    </xdr:from>
    <xdr:to>
      <xdr:col>12</xdr:col>
      <xdr:colOff>265043</xdr:colOff>
      <xdr:row>39</xdr:row>
      <xdr:rowOff>78272</xdr:rowOff>
    </xdr:to>
    <xdr:cxnSp macro="">
      <xdr:nvCxnSpPr>
        <xdr:cNvPr id="44" name="Straight Connector 43"/>
        <xdr:cNvCxnSpPr/>
      </xdr:nvCxnSpPr>
      <xdr:spPr>
        <a:xfrm>
          <a:off x="2310848" y="5097533"/>
          <a:ext cx="1366630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95250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676275" y="904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1" i="0" strike="noStrike">
              <a:solidFill>
                <a:srgbClr val="000000"/>
              </a:solidFill>
              <a:latin typeface="Times New Roman"/>
              <a:cs typeface="Times New Roman"/>
            </a:rPr>
            <a:t>TUẦN</a:t>
          </a:r>
        </a:p>
      </xdr:txBody>
    </xdr:sp>
    <xdr:clientData/>
  </xdr:twoCellAnchor>
  <xdr:twoCellAnchor>
    <xdr:from>
      <xdr:col>2</xdr:col>
      <xdr:colOff>266699</xdr:colOff>
      <xdr:row>9</xdr:row>
      <xdr:rowOff>57150</xdr:rowOff>
    </xdr:from>
    <xdr:to>
      <xdr:col>17</xdr:col>
      <xdr:colOff>285750</xdr:colOff>
      <xdr:row>9</xdr:row>
      <xdr:rowOff>57150</xdr:rowOff>
    </xdr:to>
    <xdr:cxnSp macro="">
      <xdr:nvCxnSpPr>
        <xdr:cNvPr id="38" name="Straight Connector 37"/>
        <xdr:cNvCxnSpPr/>
      </xdr:nvCxnSpPr>
      <xdr:spPr>
        <a:xfrm>
          <a:off x="942974" y="1581150"/>
          <a:ext cx="423862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16565</xdr:colOff>
      <xdr:row>15</xdr:row>
      <xdr:rowOff>77442</xdr:rowOff>
    </xdr:from>
    <xdr:to>
      <xdr:col>14</xdr:col>
      <xdr:colOff>289891</xdr:colOff>
      <xdr:row>15</xdr:row>
      <xdr:rowOff>77442</xdr:rowOff>
    </xdr:to>
    <xdr:cxnSp macro="">
      <xdr:nvCxnSpPr>
        <xdr:cNvPr id="37" name="Straight Connector 36"/>
        <xdr:cNvCxnSpPr/>
      </xdr:nvCxnSpPr>
      <xdr:spPr>
        <a:xfrm>
          <a:off x="1242391" y="2313746"/>
          <a:ext cx="3031435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33</xdr:row>
      <xdr:rowOff>71468</xdr:rowOff>
    </xdr:from>
    <xdr:to>
      <xdr:col>13</xdr:col>
      <xdr:colOff>292738</xdr:colOff>
      <xdr:row>33</xdr:row>
      <xdr:rowOff>71468</xdr:rowOff>
    </xdr:to>
    <xdr:cxnSp macro="">
      <xdr:nvCxnSpPr>
        <xdr:cNvPr id="40" name="Straight Connector 39"/>
        <xdr:cNvCxnSpPr/>
      </xdr:nvCxnSpPr>
      <xdr:spPr>
        <a:xfrm>
          <a:off x="3685761" y="4394990"/>
          <a:ext cx="292738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1242</xdr:colOff>
      <xdr:row>39</xdr:row>
      <xdr:rowOff>73716</xdr:rowOff>
    </xdr:from>
    <xdr:to>
      <xdr:col>18</xdr:col>
      <xdr:colOff>0</xdr:colOff>
      <xdr:row>39</xdr:row>
      <xdr:rowOff>73716</xdr:rowOff>
    </xdr:to>
    <xdr:cxnSp macro="">
      <xdr:nvCxnSpPr>
        <xdr:cNvPr id="43" name="Straight Connector 42"/>
        <xdr:cNvCxnSpPr/>
      </xdr:nvCxnSpPr>
      <xdr:spPr>
        <a:xfrm>
          <a:off x="953742" y="5092977"/>
          <a:ext cx="4222888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16565</xdr:colOff>
      <xdr:row>33</xdr:row>
      <xdr:rowOff>82826</xdr:rowOff>
    </xdr:from>
    <xdr:to>
      <xdr:col>18</xdr:col>
      <xdr:colOff>0</xdr:colOff>
      <xdr:row>33</xdr:row>
      <xdr:rowOff>86657</xdr:rowOff>
    </xdr:to>
    <xdr:cxnSp macro="">
      <xdr:nvCxnSpPr>
        <xdr:cNvPr id="44" name="Straight Connector 43"/>
        <xdr:cNvCxnSpPr/>
      </xdr:nvCxnSpPr>
      <xdr:spPr>
        <a:xfrm>
          <a:off x="4298674" y="4406348"/>
          <a:ext cx="877956" cy="3831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263958</xdr:colOff>
      <xdr:row>33</xdr:row>
      <xdr:rowOff>69137</xdr:rowOff>
    </xdr:from>
    <xdr:to>
      <xdr:col>8</xdr:col>
      <xdr:colOff>0</xdr:colOff>
      <xdr:row>33</xdr:row>
      <xdr:rowOff>69137</xdr:rowOff>
    </xdr:to>
    <xdr:cxnSp macro="">
      <xdr:nvCxnSpPr>
        <xdr:cNvPr id="45" name="Straight Connector 44"/>
        <xdr:cNvCxnSpPr/>
      </xdr:nvCxnSpPr>
      <xdr:spPr>
        <a:xfrm>
          <a:off x="1780631" y="4406675"/>
          <a:ext cx="571311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256760</xdr:colOff>
      <xdr:row>27</xdr:row>
      <xdr:rowOff>57150</xdr:rowOff>
    </xdr:from>
    <xdr:to>
      <xdr:col>18</xdr:col>
      <xdr:colOff>12009</xdr:colOff>
      <xdr:row>27</xdr:row>
      <xdr:rowOff>57150</xdr:rowOff>
    </xdr:to>
    <xdr:cxnSp macro="">
      <xdr:nvCxnSpPr>
        <xdr:cNvPr id="50" name="Straight Connector 49"/>
        <xdr:cNvCxnSpPr/>
      </xdr:nvCxnSpPr>
      <xdr:spPr>
        <a:xfrm>
          <a:off x="935934" y="3684933"/>
          <a:ext cx="4252705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21</xdr:row>
      <xdr:rowOff>65433</xdr:rowOff>
    </xdr:from>
    <xdr:to>
      <xdr:col>13</xdr:col>
      <xdr:colOff>289891</xdr:colOff>
      <xdr:row>21</xdr:row>
      <xdr:rowOff>65433</xdr:rowOff>
    </xdr:to>
    <xdr:cxnSp macro="">
      <xdr:nvCxnSpPr>
        <xdr:cNvPr id="53" name="Straight Connector 52"/>
        <xdr:cNvCxnSpPr/>
      </xdr:nvCxnSpPr>
      <xdr:spPr>
        <a:xfrm>
          <a:off x="962025" y="2649607"/>
          <a:ext cx="3013627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266287</xdr:colOff>
      <xdr:row>33</xdr:row>
      <xdr:rowOff>54902</xdr:rowOff>
    </xdr:from>
    <xdr:to>
      <xdr:col>5</xdr:col>
      <xdr:colOff>2847</xdr:colOff>
      <xdr:row>33</xdr:row>
      <xdr:rowOff>54902</xdr:rowOff>
    </xdr:to>
    <xdr:cxnSp macro="">
      <xdr:nvCxnSpPr>
        <xdr:cNvPr id="47" name="Straight Connector 46"/>
        <xdr:cNvCxnSpPr/>
      </xdr:nvCxnSpPr>
      <xdr:spPr>
        <a:xfrm>
          <a:off x="945461" y="4378424"/>
          <a:ext cx="556538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77420</xdr:rowOff>
    </xdr:from>
    <xdr:to>
      <xdr:col>0</xdr:col>
      <xdr:colOff>0</xdr:colOff>
      <xdr:row>33</xdr:row>
      <xdr:rowOff>77420</xdr:rowOff>
    </xdr:to>
    <xdr:cxnSp macro="">
      <xdr:nvCxnSpPr>
        <xdr:cNvPr id="48" name="Straight Connector 47"/>
        <xdr:cNvCxnSpPr/>
      </xdr:nvCxnSpPr>
      <xdr:spPr>
        <a:xfrm>
          <a:off x="0" y="4400942"/>
          <a:ext cx="0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8283</xdr:colOff>
      <xdr:row>33</xdr:row>
      <xdr:rowOff>78374</xdr:rowOff>
    </xdr:from>
    <xdr:to>
      <xdr:col>13</xdr:col>
      <xdr:colOff>0</xdr:colOff>
      <xdr:row>33</xdr:row>
      <xdr:rowOff>78374</xdr:rowOff>
    </xdr:to>
    <xdr:cxnSp macro="">
      <xdr:nvCxnSpPr>
        <xdr:cNvPr id="49" name="Straight Connector 48"/>
        <xdr:cNvCxnSpPr/>
      </xdr:nvCxnSpPr>
      <xdr:spPr>
        <a:xfrm>
          <a:off x="2600740" y="4401896"/>
          <a:ext cx="1085021" cy="0"/>
        </a:xfrm>
        <a:prstGeom prst="line">
          <a:avLst/>
        </a:prstGeom>
        <a:ln w="15875"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46619</xdr:rowOff>
    </xdr:from>
    <xdr:to>
      <xdr:col>0</xdr:col>
      <xdr:colOff>0</xdr:colOff>
      <xdr:row>33</xdr:row>
      <xdr:rowOff>46619</xdr:rowOff>
    </xdr:to>
    <xdr:cxnSp macro="">
      <xdr:nvCxnSpPr>
        <xdr:cNvPr id="55" name="Straight Connector 54"/>
        <xdr:cNvCxnSpPr/>
      </xdr:nvCxnSpPr>
      <xdr:spPr>
        <a:xfrm>
          <a:off x="0" y="4370141"/>
          <a:ext cx="0" cy="0"/>
        </a:xfrm>
        <a:prstGeom prst="line">
          <a:avLst/>
        </a:prstGeom>
        <a:ln w="15875">
          <a:headEnd type="triangl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69137</xdr:rowOff>
    </xdr:from>
    <xdr:to>
      <xdr:col>0</xdr:col>
      <xdr:colOff>0</xdr:colOff>
      <xdr:row>33</xdr:row>
      <xdr:rowOff>69137</xdr:rowOff>
    </xdr:to>
    <xdr:cxnSp macro="">
      <xdr:nvCxnSpPr>
        <xdr:cNvPr id="56" name="Straight Connector 55"/>
        <xdr:cNvCxnSpPr/>
      </xdr:nvCxnSpPr>
      <xdr:spPr>
        <a:xfrm>
          <a:off x="0" y="4392659"/>
          <a:ext cx="0" cy="0"/>
        </a:xfrm>
        <a:prstGeom prst="line">
          <a:avLst/>
        </a:prstGeom>
        <a:ln w="15875"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3440</xdr:colOff>
      <xdr:row>21</xdr:row>
      <xdr:rowOff>77443</xdr:rowOff>
    </xdr:from>
    <xdr:to>
      <xdr:col>18</xdr:col>
      <xdr:colOff>0</xdr:colOff>
      <xdr:row>21</xdr:row>
      <xdr:rowOff>77443</xdr:rowOff>
    </xdr:to>
    <xdr:cxnSp macro="">
      <xdr:nvCxnSpPr>
        <xdr:cNvPr id="59" name="Straight Connector 58"/>
        <xdr:cNvCxnSpPr/>
      </xdr:nvCxnSpPr>
      <xdr:spPr>
        <a:xfrm>
          <a:off x="3987375" y="3009486"/>
          <a:ext cx="1189255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277735</xdr:colOff>
      <xdr:row>15</xdr:row>
      <xdr:rowOff>79355</xdr:rowOff>
    </xdr:from>
    <xdr:to>
      <xdr:col>17</xdr:col>
      <xdr:colOff>273339</xdr:colOff>
      <xdr:row>15</xdr:row>
      <xdr:rowOff>79355</xdr:rowOff>
    </xdr:to>
    <xdr:cxnSp macro="">
      <xdr:nvCxnSpPr>
        <xdr:cNvPr id="60" name="Straight Connector 59"/>
        <xdr:cNvCxnSpPr/>
      </xdr:nvCxnSpPr>
      <xdr:spPr>
        <a:xfrm>
          <a:off x="4261670" y="2315659"/>
          <a:ext cx="890126" cy="0"/>
        </a:xfrm>
        <a:prstGeom prst="line">
          <a:avLst/>
        </a:prstGeom>
        <a:ln w="15875"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y1/d/SON/ddb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XL4Poppy"/>
    </sheetNames>
    <sheetDataSet>
      <sheetData sheetId="0"/>
      <sheetData sheetId="1"/>
      <sheetData sheetId="2"/>
      <sheetData sheetId="3">
        <row r="48">
          <cell r="J48">
            <v>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A46"/>
  <sheetViews>
    <sheetView zoomScale="115" zoomScaleNormal="115" zoomScaleSheetLayoutView="100" workbookViewId="0">
      <selection activeCell="AE18" sqref="AE18"/>
    </sheetView>
  </sheetViews>
  <sheetFormatPr defaultColWidth="9.140625" defaultRowHeight="12.75"/>
  <cols>
    <col min="1" max="1" width="4.5703125" style="1" customWidth="1"/>
    <col min="2" max="2" width="5.5703125" style="1" customWidth="1"/>
    <col min="3" max="13" width="4.140625" style="1" customWidth="1"/>
    <col min="14" max="22" width="4.42578125" style="1" customWidth="1"/>
    <col min="23" max="23" width="9.85546875" style="1" customWidth="1"/>
    <col min="24" max="24" width="22.85546875" style="1" customWidth="1"/>
    <col min="25" max="27" width="6.7109375" style="2" customWidth="1"/>
    <col min="28" max="16384" width="9.140625" style="1"/>
  </cols>
  <sheetData>
    <row r="1" spans="1:27" ht="13.5" customHeight="1">
      <c r="A1" s="100" t="s">
        <v>1</v>
      </c>
      <c r="B1" s="100"/>
      <c r="C1" s="100"/>
      <c r="D1" s="100"/>
      <c r="E1" s="100"/>
      <c r="F1" s="100"/>
      <c r="G1" s="100"/>
      <c r="H1" s="100"/>
      <c r="I1" s="100"/>
      <c r="J1" s="101" t="s">
        <v>54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 t="s">
        <v>116</v>
      </c>
      <c r="Y1" s="102"/>
      <c r="Z1" s="102"/>
      <c r="AA1" s="102"/>
    </row>
    <row r="2" spans="1:27" ht="13.5" customHeigh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 t="s">
        <v>16</v>
      </c>
      <c r="Y2" s="102"/>
      <c r="Z2" s="102"/>
      <c r="AA2" s="102"/>
    </row>
    <row r="3" spans="1:27" ht="13.5" customHeight="1">
      <c r="A3" s="109"/>
      <c r="B3" s="109"/>
      <c r="C3" s="109"/>
      <c r="D3" s="109"/>
      <c r="E3" s="109"/>
      <c r="F3" s="34"/>
      <c r="G3" s="34"/>
      <c r="H3" s="34"/>
      <c r="I3" s="34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02" t="s">
        <v>102</v>
      </c>
      <c r="Y3" s="102"/>
      <c r="Z3" s="102"/>
      <c r="AA3" s="102"/>
    </row>
    <row r="4" spans="1:27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111" t="s">
        <v>21</v>
      </c>
      <c r="V4" s="111"/>
      <c r="W4" s="111"/>
      <c r="X4" s="111"/>
      <c r="Y4" s="111"/>
      <c r="Z4" s="111"/>
      <c r="AA4" s="111"/>
    </row>
    <row r="5" spans="1:27" ht="16.5" customHeight="1">
      <c r="A5" s="112" t="s">
        <v>0</v>
      </c>
      <c r="B5" s="113"/>
      <c r="C5" s="114">
        <v>10</v>
      </c>
      <c r="D5" s="115"/>
      <c r="E5" s="115"/>
      <c r="F5" s="116"/>
      <c r="G5" s="114">
        <v>11</v>
      </c>
      <c r="H5" s="115"/>
      <c r="I5" s="115"/>
      <c r="J5" s="116"/>
      <c r="K5" s="117">
        <v>12</v>
      </c>
      <c r="L5" s="117"/>
      <c r="M5" s="117"/>
      <c r="N5" s="117"/>
      <c r="O5" s="117"/>
      <c r="P5" s="118" t="s">
        <v>22</v>
      </c>
      <c r="Q5" s="119"/>
      <c r="R5" s="119"/>
      <c r="S5" s="120"/>
      <c r="T5" s="114">
        <v>2</v>
      </c>
      <c r="U5" s="115"/>
      <c r="V5" s="116"/>
      <c r="W5" s="121" t="s">
        <v>3</v>
      </c>
      <c r="X5" s="122" t="s">
        <v>4</v>
      </c>
      <c r="Y5" s="92" t="s">
        <v>5</v>
      </c>
      <c r="Z5" s="123"/>
      <c r="AA5" s="123"/>
    </row>
    <row r="6" spans="1:27" ht="14.25" customHeight="1">
      <c r="A6" s="94" t="s">
        <v>6</v>
      </c>
      <c r="B6" s="95"/>
      <c r="C6" s="33">
        <v>6</v>
      </c>
      <c r="D6" s="32">
        <v>7</v>
      </c>
      <c r="E6" s="33">
        <v>8</v>
      </c>
      <c r="F6" s="33">
        <v>9</v>
      </c>
      <c r="G6" s="33">
        <v>10</v>
      </c>
      <c r="H6" s="33">
        <v>11</v>
      </c>
      <c r="I6" s="33">
        <v>12</v>
      </c>
      <c r="J6" s="33">
        <v>13</v>
      </c>
      <c r="K6" s="33">
        <v>14</v>
      </c>
      <c r="L6" s="33">
        <v>15</v>
      </c>
      <c r="M6" s="33">
        <v>16</v>
      </c>
      <c r="N6" s="33">
        <v>17</v>
      </c>
      <c r="O6" s="33">
        <v>18</v>
      </c>
      <c r="P6" s="33">
        <v>19</v>
      </c>
      <c r="Q6" s="33">
        <v>20</v>
      </c>
      <c r="R6" s="33">
        <v>21</v>
      </c>
      <c r="S6" s="33">
        <v>22</v>
      </c>
      <c r="T6" s="33">
        <v>23</v>
      </c>
      <c r="U6" s="33">
        <v>24</v>
      </c>
      <c r="V6" s="33">
        <v>25</v>
      </c>
      <c r="W6" s="121"/>
      <c r="X6" s="122"/>
      <c r="Y6" s="123"/>
      <c r="Z6" s="123"/>
      <c r="AA6" s="123"/>
    </row>
    <row r="7" spans="1:27" ht="12.75" customHeight="1">
      <c r="A7" s="96" t="s">
        <v>7</v>
      </c>
      <c r="B7" s="97"/>
      <c r="C7" s="12">
        <v>5</v>
      </c>
      <c r="D7" s="12">
        <v>12</v>
      </c>
      <c r="E7" s="12">
        <v>19</v>
      </c>
      <c r="F7" s="12">
        <v>26</v>
      </c>
      <c r="G7" s="12">
        <v>2</v>
      </c>
      <c r="H7" s="12">
        <v>9</v>
      </c>
      <c r="I7" s="12">
        <v>16</v>
      </c>
      <c r="J7" s="12">
        <v>23</v>
      </c>
      <c r="K7" s="12">
        <v>30</v>
      </c>
      <c r="L7" s="12">
        <v>7</v>
      </c>
      <c r="M7" s="12">
        <v>14</v>
      </c>
      <c r="N7" s="12">
        <v>21</v>
      </c>
      <c r="O7" s="12">
        <v>28</v>
      </c>
      <c r="P7" s="12">
        <v>4</v>
      </c>
      <c r="Q7" s="12">
        <v>11</v>
      </c>
      <c r="R7" s="12">
        <v>18</v>
      </c>
      <c r="S7" s="12">
        <v>25</v>
      </c>
      <c r="T7" s="12">
        <v>1</v>
      </c>
      <c r="U7" s="12">
        <v>8</v>
      </c>
      <c r="V7" s="12">
        <v>15</v>
      </c>
      <c r="W7" s="121"/>
      <c r="X7" s="122"/>
      <c r="Y7" s="92" t="s">
        <v>17</v>
      </c>
      <c r="Z7" s="92" t="s">
        <v>18</v>
      </c>
      <c r="AA7" s="92" t="s">
        <v>19</v>
      </c>
    </row>
    <row r="8" spans="1:27" ht="12.75" customHeight="1">
      <c r="A8" s="98"/>
      <c r="B8" s="99"/>
      <c r="C8" s="12">
        <v>10</v>
      </c>
      <c r="D8" s="12">
        <v>17</v>
      </c>
      <c r="E8" s="12">
        <v>24</v>
      </c>
      <c r="F8" s="12">
        <v>31</v>
      </c>
      <c r="G8" s="12">
        <v>7</v>
      </c>
      <c r="H8" s="12">
        <v>14</v>
      </c>
      <c r="I8" s="12">
        <v>21</v>
      </c>
      <c r="J8" s="12">
        <v>28</v>
      </c>
      <c r="K8" s="12">
        <v>5</v>
      </c>
      <c r="L8" s="12">
        <v>12</v>
      </c>
      <c r="M8" s="12">
        <v>19</v>
      </c>
      <c r="N8" s="12">
        <v>26</v>
      </c>
      <c r="O8" s="12">
        <v>2</v>
      </c>
      <c r="P8" s="12">
        <v>9</v>
      </c>
      <c r="Q8" s="12">
        <v>16</v>
      </c>
      <c r="R8" s="12">
        <v>23</v>
      </c>
      <c r="S8" s="12">
        <v>30</v>
      </c>
      <c r="T8" s="12">
        <v>6</v>
      </c>
      <c r="U8" s="12">
        <v>13</v>
      </c>
      <c r="V8" s="12">
        <v>20</v>
      </c>
      <c r="W8" s="121"/>
      <c r="X8" s="122"/>
      <c r="Y8" s="93"/>
      <c r="Z8" s="93"/>
      <c r="AA8" s="93"/>
    </row>
    <row r="9" spans="1:27" ht="9" customHeight="1">
      <c r="A9" s="104" t="s">
        <v>8</v>
      </c>
      <c r="B9" s="79" t="s">
        <v>9</v>
      </c>
      <c r="C9" s="85" t="s">
        <v>25</v>
      </c>
      <c r="D9" s="16"/>
      <c r="E9" s="16"/>
      <c r="F9" s="16"/>
      <c r="G9" s="16"/>
      <c r="H9" s="16"/>
      <c r="I9" s="16"/>
      <c r="J9" s="17"/>
      <c r="K9" s="74" t="s">
        <v>44</v>
      </c>
      <c r="L9" s="74"/>
      <c r="M9" s="42"/>
      <c r="N9" s="16"/>
      <c r="O9" s="16"/>
      <c r="P9" s="16"/>
      <c r="Q9" s="16"/>
      <c r="R9" s="17"/>
      <c r="S9" s="85" t="s">
        <v>23</v>
      </c>
      <c r="T9" s="85" t="s">
        <v>24</v>
      </c>
      <c r="U9" s="85"/>
      <c r="V9" s="85"/>
      <c r="W9" s="6"/>
      <c r="X9" s="44" t="s">
        <v>33</v>
      </c>
      <c r="Y9" s="35"/>
      <c r="Z9" s="35"/>
      <c r="AA9" s="36"/>
    </row>
    <row r="10" spans="1:27" ht="9" customHeight="1">
      <c r="A10" s="82"/>
      <c r="B10" s="79"/>
      <c r="C10" s="8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9"/>
      <c r="S10" s="85"/>
      <c r="T10" s="85"/>
      <c r="U10" s="85"/>
      <c r="V10" s="85"/>
      <c r="W10" s="10">
        <f>Y10/15+(Z10+AA10)/30</f>
        <v>2</v>
      </c>
      <c r="X10" s="25"/>
      <c r="Y10" s="24">
        <v>15</v>
      </c>
      <c r="Z10" s="24">
        <v>28</v>
      </c>
      <c r="AA10" s="3">
        <v>2</v>
      </c>
    </row>
    <row r="11" spans="1:27" ht="9" customHeight="1">
      <c r="A11" s="82"/>
      <c r="B11" s="80"/>
      <c r="C11" s="85"/>
      <c r="D11" s="15" t="s">
        <v>108</v>
      </c>
      <c r="E11" s="15"/>
      <c r="F11" s="15"/>
      <c r="G11" s="15"/>
      <c r="H11" s="15"/>
      <c r="I11" s="86" t="s">
        <v>74</v>
      </c>
      <c r="J11" s="87"/>
      <c r="K11" s="87"/>
      <c r="L11" s="88"/>
      <c r="M11" s="15"/>
      <c r="N11" s="15"/>
      <c r="O11" s="15"/>
      <c r="P11" s="15"/>
      <c r="Q11" s="15"/>
      <c r="R11" s="18"/>
      <c r="S11" s="85"/>
      <c r="T11" s="85"/>
      <c r="U11" s="85"/>
      <c r="V11" s="85"/>
      <c r="W11" s="8"/>
      <c r="X11" s="26" t="s">
        <v>37</v>
      </c>
      <c r="Y11" s="55"/>
      <c r="Z11" s="55"/>
      <c r="AA11" s="4"/>
    </row>
    <row r="12" spans="1:27" ht="9" customHeight="1">
      <c r="A12" s="82"/>
      <c r="B12" s="78" t="s">
        <v>10</v>
      </c>
      <c r="C12" s="8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85"/>
      <c r="T12" s="85"/>
      <c r="U12" s="85"/>
      <c r="V12" s="85"/>
      <c r="W12" s="6"/>
      <c r="X12" s="44" t="s">
        <v>34</v>
      </c>
      <c r="Y12" s="35"/>
      <c r="Z12" s="35"/>
      <c r="AA12" s="36"/>
    </row>
    <row r="13" spans="1:27" ht="9" customHeight="1">
      <c r="A13" s="82"/>
      <c r="B13" s="79"/>
      <c r="C13" s="8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9"/>
      <c r="S13" s="85"/>
      <c r="T13" s="85"/>
      <c r="U13" s="85"/>
      <c r="V13" s="85"/>
      <c r="W13" s="10">
        <f t="shared" ref="W13" si="0">Y13/15+(Z13+AA13)/30</f>
        <v>2.2000000000000002</v>
      </c>
      <c r="X13" s="54" t="s">
        <v>82</v>
      </c>
      <c r="Y13" s="24">
        <v>21</v>
      </c>
      <c r="Z13" s="24">
        <v>21</v>
      </c>
      <c r="AA13" s="3">
        <v>3</v>
      </c>
    </row>
    <row r="14" spans="1:27" ht="9" customHeight="1">
      <c r="A14" s="105"/>
      <c r="B14" s="80"/>
      <c r="C14" s="85"/>
      <c r="D14" s="15"/>
      <c r="E14" s="15"/>
      <c r="F14" s="15"/>
      <c r="G14" s="15"/>
      <c r="H14" s="15"/>
      <c r="I14" s="15"/>
      <c r="J14" s="15"/>
      <c r="K14" s="14"/>
      <c r="L14" s="14"/>
      <c r="M14" s="15"/>
      <c r="N14" s="15"/>
      <c r="O14" s="15"/>
      <c r="P14" s="15"/>
      <c r="Q14" s="15"/>
      <c r="R14" s="18"/>
      <c r="S14" s="85"/>
      <c r="T14" s="85"/>
      <c r="U14" s="85"/>
      <c r="V14" s="85"/>
      <c r="W14" s="8"/>
      <c r="X14" s="26" t="s">
        <v>63</v>
      </c>
      <c r="Y14" s="55"/>
      <c r="Z14" s="55"/>
      <c r="AA14" s="4"/>
    </row>
    <row r="15" spans="1:27" ht="9" customHeight="1">
      <c r="A15" s="81" t="s">
        <v>11</v>
      </c>
      <c r="B15" s="79" t="s">
        <v>9</v>
      </c>
      <c r="C15" s="85"/>
      <c r="D15" s="16"/>
      <c r="E15" s="16"/>
      <c r="F15" s="16"/>
      <c r="G15" s="69" t="s">
        <v>52</v>
      </c>
      <c r="H15" s="70"/>
      <c r="I15" s="70"/>
      <c r="J15" s="71"/>
      <c r="K15" s="16"/>
      <c r="L15" s="16"/>
      <c r="M15" s="16"/>
      <c r="N15" s="16"/>
      <c r="O15" s="69" t="s">
        <v>53</v>
      </c>
      <c r="P15" s="70"/>
      <c r="Q15" s="70"/>
      <c r="R15" s="71"/>
      <c r="S15" s="85"/>
      <c r="T15" s="85"/>
      <c r="U15" s="85"/>
      <c r="V15" s="85"/>
      <c r="W15" s="6"/>
      <c r="X15" s="44" t="s">
        <v>28</v>
      </c>
      <c r="Y15" s="35"/>
      <c r="Z15" s="35"/>
      <c r="AA15" s="36"/>
    </row>
    <row r="16" spans="1:27" ht="9" customHeight="1">
      <c r="A16" s="82"/>
      <c r="B16" s="79"/>
      <c r="C16" s="8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9"/>
      <c r="S16" s="85"/>
      <c r="T16" s="85"/>
      <c r="U16" s="85"/>
      <c r="V16" s="85"/>
      <c r="W16" s="10">
        <f t="shared" ref="W16" si="1">Y16/15+(Z16+AA16)/30</f>
        <v>4</v>
      </c>
      <c r="X16" s="25"/>
      <c r="Y16" s="24">
        <v>30</v>
      </c>
      <c r="Z16" s="24">
        <v>56</v>
      </c>
      <c r="AA16" s="3">
        <v>4</v>
      </c>
    </row>
    <row r="17" spans="1:27" ht="9" customHeight="1">
      <c r="A17" s="82"/>
      <c r="B17" s="80"/>
      <c r="C17" s="85"/>
      <c r="D17" s="15" t="s">
        <v>108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 t="s">
        <v>108</v>
      </c>
      <c r="P17" s="15"/>
      <c r="Q17" s="15"/>
      <c r="R17" s="18"/>
      <c r="S17" s="85"/>
      <c r="T17" s="85"/>
      <c r="U17" s="85"/>
      <c r="V17" s="85"/>
      <c r="W17" s="8"/>
      <c r="X17" s="26" t="s">
        <v>47</v>
      </c>
      <c r="Y17" s="55"/>
      <c r="Z17" s="55"/>
      <c r="AA17" s="4"/>
    </row>
    <row r="18" spans="1:27" ht="9" customHeight="1">
      <c r="A18" s="82"/>
      <c r="B18" s="78" t="s">
        <v>10</v>
      </c>
      <c r="C18" s="8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85"/>
      <c r="T18" s="85"/>
      <c r="U18" s="85"/>
      <c r="V18" s="85"/>
      <c r="W18" s="6"/>
      <c r="X18" s="44" t="s">
        <v>29</v>
      </c>
      <c r="Y18" s="35"/>
      <c r="Z18" s="35"/>
      <c r="AA18" s="36"/>
    </row>
    <row r="19" spans="1:27" ht="9" customHeight="1">
      <c r="A19" s="82"/>
      <c r="B19" s="79"/>
      <c r="C19" s="8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9"/>
      <c r="S19" s="85"/>
      <c r="T19" s="85"/>
      <c r="U19" s="85"/>
      <c r="V19" s="85"/>
      <c r="W19" s="10">
        <f t="shared" ref="W19" si="2">Y19/15+(Z19+AA19)/30</f>
        <v>2</v>
      </c>
      <c r="X19" s="25"/>
      <c r="Y19" s="24">
        <v>15</v>
      </c>
      <c r="Z19" s="24">
        <v>29</v>
      </c>
      <c r="AA19" s="3">
        <v>1</v>
      </c>
    </row>
    <row r="20" spans="1:27" ht="9" customHeight="1">
      <c r="A20" s="105"/>
      <c r="B20" s="80"/>
      <c r="C20" s="8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8"/>
      <c r="S20" s="85"/>
      <c r="T20" s="85"/>
      <c r="U20" s="85"/>
      <c r="V20" s="85"/>
      <c r="W20" s="8"/>
      <c r="X20" s="26" t="s">
        <v>107</v>
      </c>
      <c r="Y20" s="55"/>
      <c r="Z20" s="55"/>
      <c r="AA20" s="4"/>
    </row>
    <row r="21" spans="1:27" ht="9" customHeight="1">
      <c r="A21" s="81" t="s">
        <v>12</v>
      </c>
      <c r="B21" s="78" t="s">
        <v>9</v>
      </c>
      <c r="C21" s="85"/>
      <c r="D21" s="16"/>
      <c r="E21" s="16"/>
      <c r="F21" s="16"/>
      <c r="G21" s="69" t="s">
        <v>59</v>
      </c>
      <c r="H21" s="70"/>
      <c r="I21" s="70"/>
      <c r="J21" s="71"/>
      <c r="K21" s="16"/>
      <c r="L21" s="16"/>
      <c r="M21" s="16"/>
      <c r="N21" s="16"/>
      <c r="O21" s="69" t="s">
        <v>91</v>
      </c>
      <c r="P21" s="70"/>
      <c r="Q21" s="70"/>
      <c r="R21" s="124"/>
      <c r="S21" s="85"/>
      <c r="T21" s="85"/>
      <c r="U21" s="85"/>
      <c r="V21" s="85"/>
      <c r="W21" s="6"/>
      <c r="X21" s="44" t="s">
        <v>31</v>
      </c>
      <c r="Y21" s="35"/>
      <c r="Z21" s="35"/>
      <c r="AA21" s="36"/>
    </row>
    <row r="22" spans="1:27" ht="9" customHeight="1">
      <c r="A22" s="82"/>
      <c r="B22" s="79"/>
      <c r="C22" s="8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9"/>
      <c r="S22" s="85"/>
      <c r="T22" s="85"/>
      <c r="U22" s="85"/>
      <c r="V22" s="85"/>
      <c r="W22" s="10">
        <f t="shared" ref="W22" si="3">Y22/15+(Z22+AA22)/30</f>
        <v>3</v>
      </c>
      <c r="X22" s="25"/>
      <c r="Y22" s="24">
        <v>15</v>
      </c>
      <c r="Z22" s="24">
        <v>58</v>
      </c>
      <c r="AA22" s="3">
        <v>2</v>
      </c>
    </row>
    <row r="23" spans="1:27" ht="9" customHeight="1">
      <c r="A23" s="82"/>
      <c r="B23" s="80"/>
      <c r="C23" s="85"/>
      <c r="D23" s="15" t="s">
        <v>93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90" t="s">
        <v>114</v>
      </c>
      <c r="P23" s="91"/>
      <c r="Q23" s="15"/>
      <c r="R23" s="18"/>
      <c r="S23" s="85"/>
      <c r="T23" s="85"/>
      <c r="U23" s="85"/>
      <c r="V23" s="85"/>
      <c r="W23" s="8"/>
      <c r="X23" s="26" t="s">
        <v>97</v>
      </c>
      <c r="Y23" s="55"/>
      <c r="Z23" s="55"/>
      <c r="AA23" s="4"/>
    </row>
    <row r="24" spans="1:27" ht="9" customHeight="1">
      <c r="A24" s="82"/>
      <c r="B24" s="78" t="s">
        <v>10</v>
      </c>
      <c r="C24" s="8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85"/>
      <c r="T24" s="85"/>
      <c r="U24" s="85"/>
      <c r="V24" s="85"/>
      <c r="W24" s="6"/>
      <c r="X24" s="44" t="s">
        <v>30</v>
      </c>
      <c r="Y24" s="35"/>
      <c r="Z24" s="35"/>
      <c r="AA24" s="36"/>
    </row>
    <row r="25" spans="1:27" ht="9" customHeight="1">
      <c r="A25" s="82"/>
      <c r="B25" s="79"/>
      <c r="C25" s="8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85"/>
      <c r="T25" s="85"/>
      <c r="U25" s="85"/>
      <c r="V25" s="85"/>
      <c r="W25" s="10">
        <f t="shared" ref="W25" si="4">Y25/15+(Z25+AA25)/30</f>
        <v>2</v>
      </c>
      <c r="X25" s="25"/>
      <c r="Y25" s="24">
        <v>15</v>
      </c>
      <c r="Z25" s="24">
        <v>28</v>
      </c>
      <c r="AA25" s="3">
        <v>2</v>
      </c>
    </row>
    <row r="26" spans="1:27" ht="9" customHeight="1">
      <c r="A26" s="105"/>
      <c r="B26" s="80"/>
      <c r="C26" s="85"/>
      <c r="D26" s="15"/>
      <c r="E26" s="15"/>
      <c r="F26" s="15"/>
      <c r="G26" s="15"/>
      <c r="H26" s="15"/>
      <c r="I26" s="15"/>
      <c r="J26" s="15"/>
      <c r="K26" s="18"/>
      <c r="L26" s="43"/>
      <c r="M26" s="15"/>
      <c r="N26" s="15"/>
      <c r="O26" s="15"/>
      <c r="P26" s="15"/>
      <c r="Q26" s="15"/>
      <c r="R26" s="18"/>
      <c r="S26" s="85"/>
      <c r="T26" s="85"/>
      <c r="U26" s="85"/>
      <c r="V26" s="85"/>
      <c r="W26" s="8"/>
      <c r="X26" s="26" t="s">
        <v>43</v>
      </c>
      <c r="Y26" s="55"/>
      <c r="Z26" s="55"/>
      <c r="AA26" s="4"/>
    </row>
    <row r="27" spans="1:27" ht="9" customHeight="1">
      <c r="A27" s="81" t="s">
        <v>13</v>
      </c>
      <c r="B27" s="79" t="s">
        <v>9</v>
      </c>
      <c r="C27" s="85"/>
      <c r="D27" s="16"/>
      <c r="E27" s="16"/>
      <c r="F27" s="16"/>
      <c r="G27" s="69" t="s">
        <v>50</v>
      </c>
      <c r="H27" s="70"/>
      <c r="I27" s="70"/>
      <c r="J27" s="70"/>
      <c r="K27" s="70"/>
      <c r="L27" s="70"/>
      <c r="M27" s="70"/>
      <c r="N27" s="71"/>
      <c r="O27" s="16"/>
      <c r="P27" s="16"/>
      <c r="Q27" s="16"/>
      <c r="R27" s="17"/>
      <c r="S27" s="85"/>
      <c r="T27" s="85"/>
      <c r="U27" s="85"/>
      <c r="V27" s="85"/>
      <c r="W27" s="6"/>
      <c r="X27" s="44"/>
      <c r="Y27" s="35"/>
      <c r="Z27" s="35"/>
      <c r="AA27" s="36"/>
    </row>
    <row r="28" spans="1:27" ht="9" customHeight="1">
      <c r="A28" s="82"/>
      <c r="B28" s="79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85"/>
      <c r="T28" s="85"/>
      <c r="U28" s="85"/>
      <c r="V28" s="85"/>
      <c r="W28" s="10"/>
      <c r="X28" s="25"/>
      <c r="Y28" s="24"/>
      <c r="Z28" s="24"/>
      <c r="AA28" s="3"/>
    </row>
    <row r="29" spans="1:27" ht="9" customHeight="1">
      <c r="A29" s="82"/>
      <c r="B29" s="80"/>
      <c r="C29" s="85"/>
      <c r="D29" s="15" t="s">
        <v>108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8"/>
      <c r="S29" s="85"/>
      <c r="T29" s="85"/>
      <c r="U29" s="85"/>
      <c r="V29" s="85"/>
      <c r="W29" s="8"/>
      <c r="X29" s="26"/>
      <c r="Y29" s="52"/>
      <c r="Z29" s="52"/>
      <c r="AA29" s="4"/>
    </row>
    <row r="30" spans="1:27" ht="9" customHeight="1">
      <c r="A30" s="82"/>
      <c r="B30" s="78" t="s">
        <v>10</v>
      </c>
      <c r="C30" s="8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85"/>
      <c r="T30" s="85"/>
      <c r="U30" s="85"/>
      <c r="V30" s="85"/>
      <c r="W30" s="6"/>
      <c r="X30" s="44"/>
      <c r="Y30" s="35"/>
      <c r="Z30" s="35"/>
      <c r="AA30" s="36"/>
    </row>
    <row r="31" spans="1:27" ht="9" customHeight="1">
      <c r="A31" s="82"/>
      <c r="B31" s="79"/>
      <c r="C31" s="8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9"/>
      <c r="S31" s="85"/>
      <c r="T31" s="85"/>
      <c r="U31" s="85"/>
      <c r="V31" s="85"/>
      <c r="W31" s="10"/>
      <c r="X31" s="25"/>
      <c r="Y31" s="24"/>
      <c r="Z31" s="24"/>
      <c r="AA31" s="3"/>
    </row>
    <row r="32" spans="1:27" ht="9" customHeight="1">
      <c r="A32" s="105"/>
      <c r="B32" s="80"/>
      <c r="C32" s="8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8"/>
      <c r="S32" s="85"/>
      <c r="T32" s="85"/>
      <c r="U32" s="85"/>
      <c r="V32" s="85"/>
      <c r="W32" s="8"/>
      <c r="X32" s="26"/>
      <c r="Y32" s="52"/>
      <c r="Z32" s="52"/>
      <c r="AA32" s="4"/>
    </row>
    <row r="33" spans="1:27" ht="9" customHeight="1">
      <c r="A33" s="81" t="s">
        <v>14</v>
      </c>
      <c r="B33" s="79" t="s">
        <v>9</v>
      </c>
      <c r="C33" s="85"/>
      <c r="D33" s="16"/>
      <c r="E33" s="16"/>
      <c r="F33" s="106" t="s">
        <v>67</v>
      </c>
      <c r="G33" s="16"/>
      <c r="H33" s="16"/>
      <c r="I33" s="75">
        <v>44155</v>
      </c>
      <c r="J33" s="16"/>
      <c r="K33" s="69" t="s">
        <v>51</v>
      </c>
      <c r="L33" s="70"/>
      <c r="M33" s="70"/>
      <c r="N33" s="71"/>
      <c r="O33" s="75">
        <v>44197</v>
      </c>
      <c r="P33" s="16"/>
      <c r="Q33" s="16"/>
      <c r="R33" s="17"/>
      <c r="S33" s="85"/>
      <c r="T33" s="85"/>
      <c r="U33" s="85"/>
      <c r="V33" s="85"/>
      <c r="W33" s="6"/>
      <c r="X33" s="44"/>
      <c r="Y33" s="35"/>
      <c r="Z33" s="35"/>
      <c r="AA33" s="36"/>
    </row>
    <row r="34" spans="1:27" ht="9" customHeight="1">
      <c r="A34" s="82"/>
      <c r="B34" s="79"/>
      <c r="C34" s="85"/>
      <c r="D34" s="14"/>
      <c r="E34" s="14"/>
      <c r="F34" s="107"/>
      <c r="G34" s="14"/>
      <c r="H34" s="14"/>
      <c r="I34" s="76"/>
      <c r="J34" s="14"/>
      <c r="K34" s="14"/>
      <c r="L34" s="14"/>
      <c r="M34" s="14"/>
      <c r="N34" s="14"/>
      <c r="O34" s="76"/>
      <c r="P34" s="14"/>
      <c r="Q34" s="14"/>
      <c r="R34" s="19"/>
      <c r="S34" s="85"/>
      <c r="T34" s="85"/>
      <c r="U34" s="85"/>
      <c r="V34" s="85"/>
      <c r="W34" s="10"/>
      <c r="X34" s="25"/>
      <c r="Y34" s="24"/>
      <c r="Z34" s="24"/>
      <c r="AA34" s="3"/>
    </row>
    <row r="35" spans="1:27" ht="9" customHeight="1">
      <c r="A35" s="82"/>
      <c r="B35" s="80"/>
      <c r="C35" s="85"/>
      <c r="D35" s="15" t="s">
        <v>85</v>
      </c>
      <c r="E35" s="15"/>
      <c r="F35" s="107"/>
      <c r="G35" s="15"/>
      <c r="H35" s="15"/>
      <c r="I35" s="76"/>
      <c r="J35" s="15"/>
      <c r="K35" s="15"/>
      <c r="L35" s="15"/>
      <c r="M35" s="15"/>
      <c r="N35" s="15"/>
      <c r="O35" s="76"/>
      <c r="P35" s="15"/>
      <c r="Q35" s="15"/>
      <c r="R35" s="18"/>
      <c r="S35" s="85"/>
      <c r="T35" s="85"/>
      <c r="U35" s="85"/>
      <c r="V35" s="85"/>
      <c r="W35" s="8"/>
      <c r="X35" s="26"/>
      <c r="Y35" s="51"/>
      <c r="Z35" s="51"/>
      <c r="AA35" s="4"/>
    </row>
    <row r="36" spans="1:27" ht="9" customHeight="1">
      <c r="A36" s="82"/>
      <c r="B36" s="78" t="s">
        <v>10</v>
      </c>
      <c r="C36" s="85"/>
      <c r="D36" s="16"/>
      <c r="E36" s="16"/>
      <c r="F36" s="107"/>
      <c r="G36" s="16"/>
      <c r="H36" s="16"/>
      <c r="I36" s="76"/>
      <c r="J36" s="16"/>
      <c r="K36" s="16"/>
      <c r="L36" s="16"/>
      <c r="M36" s="16"/>
      <c r="N36" s="16"/>
      <c r="O36" s="76"/>
      <c r="P36" s="16"/>
      <c r="Q36" s="16"/>
      <c r="R36" s="17"/>
      <c r="S36" s="85"/>
      <c r="T36" s="85"/>
      <c r="U36" s="85"/>
      <c r="V36" s="85"/>
      <c r="W36" s="9"/>
      <c r="X36" s="28"/>
      <c r="Y36" s="24"/>
      <c r="Z36" s="3"/>
      <c r="AA36" s="22"/>
    </row>
    <row r="37" spans="1:27" ht="9" customHeight="1">
      <c r="A37" s="82"/>
      <c r="B37" s="79"/>
      <c r="C37" s="85"/>
      <c r="D37" s="14"/>
      <c r="E37" s="14"/>
      <c r="F37" s="107"/>
      <c r="G37" s="14"/>
      <c r="H37" s="14"/>
      <c r="I37" s="76"/>
      <c r="J37" s="14"/>
      <c r="K37" s="14"/>
      <c r="L37" s="14"/>
      <c r="M37" s="14"/>
      <c r="N37" s="14"/>
      <c r="O37" s="76"/>
      <c r="P37" s="14"/>
      <c r="Q37" s="14"/>
      <c r="R37" s="19"/>
      <c r="S37" s="85"/>
      <c r="T37" s="85"/>
      <c r="U37" s="85"/>
      <c r="V37" s="85"/>
      <c r="W37" s="7"/>
      <c r="X37" s="25"/>
      <c r="Y37" s="24"/>
      <c r="Z37" s="3"/>
      <c r="AA37" s="22"/>
    </row>
    <row r="38" spans="1:27" ht="9" customHeight="1">
      <c r="A38" s="105"/>
      <c r="B38" s="80"/>
      <c r="C38" s="85"/>
      <c r="D38" s="15"/>
      <c r="E38" s="15"/>
      <c r="F38" s="108"/>
      <c r="G38" s="15"/>
      <c r="H38" s="15"/>
      <c r="I38" s="77"/>
      <c r="J38" s="15"/>
      <c r="K38" s="15"/>
      <c r="L38" s="15"/>
      <c r="M38" s="15"/>
      <c r="N38" s="15"/>
      <c r="O38" s="77"/>
      <c r="P38" s="15"/>
      <c r="Q38" s="15"/>
      <c r="R38" s="18"/>
      <c r="S38" s="85"/>
      <c r="T38" s="85"/>
      <c r="U38" s="85"/>
      <c r="V38" s="85"/>
      <c r="W38" s="4"/>
      <c r="X38" s="26"/>
      <c r="Y38" s="59"/>
      <c r="Z38" s="4"/>
      <c r="AA38" s="63"/>
    </row>
    <row r="39" spans="1:27" ht="9" customHeight="1">
      <c r="A39" s="81" t="s">
        <v>15</v>
      </c>
      <c r="B39" s="79" t="s">
        <v>9</v>
      </c>
      <c r="C39" s="85"/>
      <c r="D39" s="16"/>
      <c r="E39" s="16"/>
      <c r="F39" s="16"/>
      <c r="G39" s="16"/>
      <c r="H39" s="14"/>
      <c r="I39" s="16"/>
      <c r="J39" s="69" t="s">
        <v>70</v>
      </c>
      <c r="K39" s="70"/>
      <c r="L39" s="70"/>
      <c r="M39" s="71"/>
      <c r="N39" s="69" t="s">
        <v>72</v>
      </c>
      <c r="O39" s="70"/>
      <c r="P39" s="70"/>
      <c r="Q39" s="71"/>
      <c r="R39" s="17"/>
      <c r="S39" s="85"/>
      <c r="T39" s="85"/>
      <c r="U39" s="85"/>
      <c r="V39" s="85"/>
      <c r="W39" s="13"/>
      <c r="X39" s="44"/>
      <c r="Y39" s="35"/>
      <c r="Z39" s="35"/>
      <c r="AA39" s="64"/>
    </row>
    <row r="40" spans="1:27" ht="9" customHeight="1">
      <c r="A40" s="82"/>
      <c r="B40" s="79"/>
      <c r="C40" s="85"/>
      <c r="D40" s="14"/>
      <c r="E40" s="14"/>
      <c r="F40" s="14"/>
      <c r="G40" s="14"/>
      <c r="H40" s="14"/>
      <c r="I40" s="14"/>
      <c r="J40" s="14"/>
      <c r="K40" s="14"/>
      <c r="L40" s="14"/>
      <c r="M40" s="19"/>
      <c r="N40" s="14"/>
      <c r="O40" s="14"/>
      <c r="P40" s="14"/>
      <c r="Q40" s="14"/>
      <c r="R40" s="19"/>
      <c r="S40" s="85"/>
      <c r="T40" s="85"/>
      <c r="U40" s="85"/>
      <c r="V40" s="85"/>
      <c r="W40" s="65"/>
      <c r="X40" s="25"/>
      <c r="Y40" s="24"/>
      <c r="Z40" s="24"/>
      <c r="AA40" s="60"/>
    </row>
    <row r="41" spans="1:27" ht="9" customHeight="1">
      <c r="A41" s="82"/>
      <c r="B41" s="80"/>
      <c r="C41" s="85"/>
      <c r="D41" s="15"/>
      <c r="E41" s="15"/>
      <c r="F41" s="15"/>
      <c r="G41" s="15"/>
      <c r="H41" s="15"/>
      <c r="I41" s="15"/>
      <c r="J41" s="15" t="s">
        <v>108</v>
      </c>
      <c r="K41" s="15"/>
      <c r="L41" s="15"/>
      <c r="M41" s="18"/>
      <c r="N41" s="15" t="s">
        <v>89</v>
      </c>
      <c r="O41" s="15"/>
      <c r="P41" s="15"/>
      <c r="Q41" s="15" t="s">
        <v>71</v>
      </c>
      <c r="R41" s="18"/>
      <c r="S41" s="85"/>
      <c r="T41" s="85"/>
      <c r="U41" s="85"/>
      <c r="V41" s="85"/>
      <c r="W41" s="4"/>
      <c r="X41" s="26"/>
      <c r="Y41" s="67"/>
      <c r="Z41" s="67"/>
      <c r="AA41" s="62"/>
    </row>
    <row r="42" spans="1:27" ht="9" customHeight="1">
      <c r="A42" s="82"/>
      <c r="B42" s="78" t="s">
        <v>10</v>
      </c>
      <c r="C42" s="8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85"/>
      <c r="T42" s="85"/>
      <c r="U42" s="85"/>
      <c r="V42" s="85"/>
      <c r="W42" s="3"/>
      <c r="X42" s="29"/>
      <c r="Y42" s="24"/>
      <c r="Z42" s="3"/>
      <c r="AA42" s="61"/>
    </row>
    <row r="43" spans="1:27" ht="9" customHeight="1">
      <c r="A43" s="82"/>
      <c r="B43" s="79"/>
      <c r="C43" s="8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9"/>
      <c r="S43" s="85"/>
      <c r="T43" s="85"/>
      <c r="U43" s="85"/>
      <c r="V43" s="85"/>
      <c r="W43" s="66"/>
      <c r="X43" s="30"/>
      <c r="Y43" s="24"/>
      <c r="Z43" s="3"/>
      <c r="AA43" s="61"/>
    </row>
    <row r="44" spans="1:27" ht="9" customHeight="1">
      <c r="A44" s="83"/>
      <c r="B44" s="80"/>
      <c r="C44" s="8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8"/>
      <c r="S44" s="85"/>
      <c r="T44" s="85"/>
      <c r="U44" s="85"/>
      <c r="V44" s="85"/>
      <c r="W44" s="4"/>
      <c r="X44" s="31"/>
      <c r="Y44" s="67"/>
      <c r="Z44" s="4"/>
      <c r="AA44" s="53"/>
    </row>
    <row r="45" spans="1:27" s="20" customFormat="1" ht="15.75" customHeight="1">
      <c r="A45" s="84" t="s">
        <v>20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1:27" s="5" customFormat="1" ht="75.75" customHeight="1">
      <c r="A46" s="68" t="s">
        <v>35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72" t="s">
        <v>36</v>
      </c>
      <c r="X46" s="73"/>
      <c r="Y46" s="73"/>
      <c r="Z46" s="73"/>
      <c r="AA46" s="73"/>
    </row>
  </sheetData>
  <mergeCells count="61">
    <mergeCell ref="N39:Q39"/>
    <mergeCell ref="O15:R15"/>
    <mergeCell ref="O21:R21"/>
    <mergeCell ref="O33:O38"/>
    <mergeCell ref="O23:P23"/>
    <mergeCell ref="I11:L11"/>
    <mergeCell ref="G15:J15"/>
    <mergeCell ref="G21:J21"/>
    <mergeCell ref="K9:L9"/>
    <mergeCell ref="F33:F38"/>
    <mergeCell ref="K33:N33"/>
    <mergeCell ref="G27:N27"/>
    <mergeCell ref="J39:M39"/>
    <mergeCell ref="A45:AA45"/>
    <mergeCell ref="A46:L46"/>
    <mergeCell ref="W46:AA46"/>
    <mergeCell ref="S9:S44"/>
    <mergeCell ref="T9:V44"/>
    <mergeCell ref="A27:A32"/>
    <mergeCell ref="B27:B29"/>
    <mergeCell ref="B30:B32"/>
    <mergeCell ref="A33:A38"/>
    <mergeCell ref="B33:B35"/>
    <mergeCell ref="I33:I38"/>
    <mergeCell ref="B36:B38"/>
    <mergeCell ref="C9:C44"/>
    <mergeCell ref="A39:A44"/>
    <mergeCell ref="B39:B41"/>
    <mergeCell ref="B42:B44"/>
    <mergeCell ref="B12:B14"/>
    <mergeCell ref="A15:A20"/>
    <mergeCell ref="B15:B17"/>
    <mergeCell ref="B18:B20"/>
    <mergeCell ref="A21:A26"/>
    <mergeCell ref="B21:B23"/>
    <mergeCell ref="B24:B26"/>
    <mergeCell ref="A9:A14"/>
    <mergeCell ref="B9:B11"/>
    <mergeCell ref="X3:AA3"/>
    <mergeCell ref="A1:I1"/>
    <mergeCell ref="J1:W2"/>
    <mergeCell ref="X1:AA1"/>
    <mergeCell ref="A2:I2"/>
    <mergeCell ref="X2:AA2"/>
    <mergeCell ref="A3:E3"/>
    <mergeCell ref="J3:W3"/>
    <mergeCell ref="U4:AA4"/>
    <mergeCell ref="A5:B5"/>
    <mergeCell ref="C5:F5"/>
    <mergeCell ref="G5:J5"/>
    <mergeCell ref="K5:O5"/>
    <mergeCell ref="P5:S5"/>
    <mergeCell ref="T5:V5"/>
    <mergeCell ref="W5:W8"/>
    <mergeCell ref="X5:X8"/>
    <mergeCell ref="Y5:AA6"/>
    <mergeCell ref="A6:B6"/>
    <mergeCell ref="A7:B8"/>
    <mergeCell ref="Y7:Y8"/>
    <mergeCell ref="Z7:Z8"/>
    <mergeCell ref="AA7:AA8"/>
  </mergeCells>
  <pageMargins left="0.46" right="0.3" top="0.38" bottom="0.33" header="0.25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A46"/>
  <sheetViews>
    <sheetView zoomScale="115" zoomScaleNormal="115" zoomScaleSheetLayoutView="100" workbookViewId="0">
      <selection activeCell="AE18" sqref="AE18"/>
    </sheetView>
  </sheetViews>
  <sheetFormatPr defaultColWidth="9.140625" defaultRowHeight="12.75"/>
  <cols>
    <col min="1" max="1" width="4.5703125" style="1" customWidth="1"/>
    <col min="2" max="2" width="5.5703125" style="1" customWidth="1"/>
    <col min="3" max="13" width="4.140625" style="1" customWidth="1"/>
    <col min="14" max="22" width="4.42578125" style="1" customWidth="1"/>
    <col min="23" max="23" width="9.85546875" style="1" customWidth="1"/>
    <col min="24" max="24" width="22.85546875" style="1" customWidth="1"/>
    <col min="25" max="27" width="6.7109375" style="2" customWidth="1"/>
    <col min="28" max="16384" width="9.140625" style="1"/>
  </cols>
  <sheetData>
    <row r="1" spans="1:27" ht="13.5" customHeight="1">
      <c r="A1" s="100" t="s">
        <v>1</v>
      </c>
      <c r="B1" s="100"/>
      <c r="C1" s="100"/>
      <c r="D1" s="100"/>
      <c r="E1" s="100"/>
      <c r="F1" s="100"/>
      <c r="G1" s="100"/>
      <c r="H1" s="100"/>
      <c r="I1" s="100"/>
      <c r="J1" s="101" t="s">
        <v>55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 t="s">
        <v>116</v>
      </c>
      <c r="Y1" s="102"/>
      <c r="Z1" s="102"/>
      <c r="AA1" s="102"/>
    </row>
    <row r="2" spans="1:27" ht="13.5" customHeigh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 t="s">
        <v>16</v>
      </c>
      <c r="Y2" s="102"/>
      <c r="Z2" s="102"/>
      <c r="AA2" s="102"/>
    </row>
    <row r="3" spans="1:27" ht="13.5" customHeight="1">
      <c r="A3" s="109"/>
      <c r="B3" s="109"/>
      <c r="C3" s="109"/>
      <c r="D3" s="109"/>
      <c r="E3" s="109"/>
      <c r="F3" s="45"/>
      <c r="G3" s="45"/>
      <c r="H3" s="45"/>
      <c r="I3" s="45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02" t="s">
        <v>103</v>
      </c>
      <c r="Y3" s="102"/>
      <c r="Z3" s="102"/>
      <c r="AA3" s="102"/>
    </row>
    <row r="4" spans="1:27" ht="14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111" t="s">
        <v>21</v>
      </c>
      <c r="V4" s="111"/>
      <c r="W4" s="111"/>
      <c r="X4" s="111"/>
      <c r="Y4" s="111"/>
      <c r="Z4" s="111"/>
      <c r="AA4" s="111"/>
    </row>
    <row r="5" spans="1:27" ht="16.5" customHeight="1">
      <c r="A5" s="112" t="s">
        <v>0</v>
      </c>
      <c r="B5" s="113"/>
      <c r="C5" s="114">
        <v>10</v>
      </c>
      <c r="D5" s="115"/>
      <c r="E5" s="115"/>
      <c r="F5" s="116"/>
      <c r="G5" s="114">
        <v>11</v>
      </c>
      <c r="H5" s="115"/>
      <c r="I5" s="115"/>
      <c r="J5" s="116"/>
      <c r="K5" s="117">
        <v>12</v>
      </c>
      <c r="L5" s="117"/>
      <c r="M5" s="117"/>
      <c r="N5" s="117"/>
      <c r="O5" s="117"/>
      <c r="P5" s="118" t="s">
        <v>22</v>
      </c>
      <c r="Q5" s="119"/>
      <c r="R5" s="119"/>
      <c r="S5" s="120"/>
      <c r="T5" s="114">
        <v>2</v>
      </c>
      <c r="U5" s="115"/>
      <c r="V5" s="116"/>
      <c r="W5" s="121" t="s">
        <v>3</v>
      </c>
      <c r="X5" s="122" t="s">
        <v>4</v>
      </c>
      <c r="Y5" s="92" t="s">
        <v>5</v>
      </c>
      <c r="Z5" s="123"/>
      <c r="AA5" s="123"/>
    </row>
    <row r="6" spans="1:27" ht="14.25" customHeight="1">
      <c r="A6" s="94" t="s">
        <v>6</v>
      </c>
      <c r="B6" s="95"/>
      <c r="C6" s="46">
        <v>6</v>
      </c>
      <c r="D6" s="32">
        <v>7</v>
      </c>
      <c r="E6" s="46">
        <v>8</v>
      </c>
      <c r="F6" s="46">
        <v>9</v>
      </c>
      <c r="G6" s="46">
        <v>10</v>
      </c>
      <c r="H6" s="46">
        <v>11</v>
      </c>
      <c r="I6" s="46">
        <v>12</v>
      </c>
      <c r="J6" s="46">
        <v>13</v>
      </c>
      <c r="K6" s="46">
        <v>14</v>
      </c>
      <c r="L6" s="46">
        <v>15</v>
      </c>
      <c r="M6" s="46">
        <v>16</v>
      </c>
      <c r="N6" s="46">
        <v>17</v>
      </c>
      <c r="O6" s="46">
        <v>18</v>
      </c>
      <c r="P6" s="46">
        <v>19</v>
      </c>
      <c r="Q6" s="46">
        <v>20</v>
      </c>
      <c r="R6" s="46">
        <v>21</v>
      </c>
      <c r="S6" s="46">
        <v>22</v>
      </c>
      <c r="T6" s="46">
        <v>23</v>
      </c>
      <c r="U6" s="46">
        <v>24</v>
      </c>
      <c r="V6" s="46">
        <v>25</v>
      </c>
      <c r="W6" s="121"/>
      <c r="X6" s="122"/>
      <c r="Y6" s="123"/>
      <c r="Z6" s="123"/>
      <c r="AA6" s="123"/>
    </row>
    <row r="7" spans="1:27" ht="12.75" customHeight="1">
      <c r="A7" s="96" t="s">
        <v>7</v>
      </c>
      <c r="B7" s="97"/>
      <c r="C7" s="12">
        <v>5</v>
      </c>
      <c r="D7" s="12">
        <v>12</v>
      </c>
      <c r="E7" s="12">
        <v>19</v>
      </c>
      <c r="F7" s="12">
        <v>26</v>
      </c>
      <c r="G7" s="12">
        <v>2</v>
      </c>
      <c r="H7" s="12">
        <v>9</v>
      </c>
      <c r="I7" s="12">
        <v>16</v>
      </c>
      <c r="J7" s="12">
        <v>23</v>
      </c>
      <c r="K7" s="12">
        <v>30</v>
      </c>
      <c r="L7" s="12">
        <v>7</v>
      </c>
      <c r="M7" s="12">
        <v>14</v>
      </c>
      <c r="N7" s="12">
        <v>21</v>
      </c>
      <c r="O7" s="12">
        <v>28</v>
      </c>
      <c r="P7" s="12">
        <v>4</v>
      </c>
      <c r="Q7" s="12">
        <v>11</v>
      </c>
      <c r="R7" s="12">
        <v>18</v>
      </c>
      <c r="S7" s="12">
        <v>25</v>
      </c>
      <c r="T7" s="12">
        <v>1</v>
      </c>
      <c r="U7" s="12">
        <v>8</v>
      </c>
      <c r="V7" s="12">
        <v>15</v>
      </c>
      <c r="W7" s="121"/>
      <c r="X7" s="122"/>
      <c r="Y7" s="92" t="s">
        <v>17</v>
      </c>
      <c r="Z7" s="92" t="s">
        <v>18</v>
      </c>
      <c r="AA7" s="92" t="s">
        <v>19</v>
      </c>
    </row>
    <row r="8" spans="1:27" ht="12.75" customHeight="1">
      <c r="A8" s="98"/>
      <c r="B8" s="99"/>
      <c r="C8" s="12">
        <v>10</v>
      </c>
      <c r="D8" s="12">
        <v>17</v>
      </c>
      <c r="E8" s="12">
        <v>24</v>
      </c>
      <c r="F8" s="12">
        <v>31</v>
      </c>
      <c r="G8" s="12">
        <v>7</v>
      </c>
      <c r="H8" s="12">
        <v>14</v>
      </c>
      <c r="I8" s="12">
        <v>21</v>
      </c>
      <c r="J8" s="12">
        <v>28</v>
      </c>
      <c r="K8" s="12">
        <v>5</v>
      </c>
      <c r="L8" s="12">
        <v>12</v>
      </c>
      <c r="M8" s="12">
        <v>19</v>
      </c>
      <c r="N8" s="12">
        <v>26</v>
      </c>
      <c r="O8" s="12">
        <v>2</v>
      </c>
      <c r="P8" s="12">
        <v>9</v>
      </c>
      <c r="Q8" s="12">
        <v>16</v>
      </c>
      <c r="R8" s="12">
        <v>23</v>
      </c>
      <c r="S8" s="12">
        <v>30</v>
      </c>
      <c r="T8" s="12">
        <v>6</v>
      </c>
      <c r="U8" s="12">
        <v>13</v>
      </c>
      <c r="V8" s="12">
        <v>20</v>
      </c>
      <c r="W8" s="121"/>
      <c r="X8" s="122"/>
      <c r="Y8" s="93"/>
      <c r="Z8" s="93"/>
      <c r="AA8" s="93"/>
    </row>
    <row r="9" spans="1:27" ht="9" customHeight="1">
      <c r="A9" s="104" t="s">
        <v>8</v>
      </c>
      <c r="B9" s="79" t="s">
        <v>9</v>
      </c>
      <c r="C9" s="85" t="s">
        <v>25</v>
      </c>
      <c r="D9" s="16"/>
      <c r="E9" s="16"/>
      <c r="F9" s="16"/>
      <c r="G9" s="16"/>
      <c r="H9" s="16"/>
      <c r="I9" s="16"/>
      <c r="J9" s="17"/>
      <c r="K9" s="74" t="s">
        <v>44</v>
      </c>
      <c r="L9" s="74"/>
      <c r="M9" s="42"/>
      <c r="N9" s="16"/>
      <c r="O9" s="16"/>
      <c r="P9" s="16"/>
      <c r="Q9" s="16"/>
      <c r="R9" s="17"/>
      <c r="S9" s="85" t="s">
        <v>23</v>
      </c>
      <c r="T9" s="85" t="s">
        <v>24</v>
      </c>
      <c r="U9" s="85"/>
      <c r="V9" s="85"/>
      <c r="W9" s="6"/>
      <c r="X9" s="44" t="s">
        <v>33</v>
      </c>
      <c r="Y9" s="35"/>
      <c r="Z9" s="35"/>
      <c r="AA9" s="36"/>
    </row>
    <row r="10" spans="1:27" ht="9" customHeight="1">
      <c r="A10" s="82"/>
      <c r="B10" s="79"/>
      <c r="C10" s="8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9"/>
      <c r="S10" s="85"/>
      <c r="T10" s="85"/>
      <c r="U10" s="85"/>
      <c r="V10" s="85"/>
      <c r="W10" s="10">
        <f>Y10/15+(Z10+AA10)/30</f>
        <v>2</v>
      </c>
      <c r="X10" s="25"/>
      <c r="Y10" s="24">
        <v>15</v>
      </c>
      <c r="Z10" s="24">
        <v>28</v>
      </c>
      <c r="AA10" s="3">
        <v>2</v>
      </c>
    </row>
    <row r="11" spans="1:27" ht="9" customHeight="1">
      <c r="A11" s="82"/>
      <c r="B11" s="80"/>
      <c r="C11" s="85"/>
      <c r="D11" s="15" t="s">
        <v>109</v>
      </c>
      <c r="E11" s="15"/>
      <c r="F11" s="15"/>
      <c r="G11" s="15"/>
      <c r="H11" s="86" t="s">
        <v>60</v>
      </c>
      <c r="I11" s="87"/>
      <c r="J11" s="88"/>
      <c r="M11" s="15"/>
      <c r="N11" s="15"/>
      <c r="O11" s="15"/>
      <c r="P11" s="15"/>
      <c r="Q11" s="15"/>
      <c r="R11" s="18"/>
      <c r="S11" s="85"/>
      <c r="T11" s="85"/>
      <c r="U11" s="85"/>
      <c r="V11" s="85"/>
      <c r="W11" s="8"/>
      <c r="X11" s="26" t="s">
        <v>62</v>
      </c>
      <c r="Y11" s="55"/>
      <c r="Z11" s="55"/>
      <c r="AA11" s="4"/>
    </row>
    <row r="12" spans="1:27" ht="9" customHeight="1">
      <c r="A12" s="82"/>
      <c r="B12" s="78" t="s">
        <v>10</v>
      </c>
      <c r="C12" s="8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85"/>
      <c r="T12" s="85"/>
      <c r="U12" s="85"/>
      <c r="V12" s="85"/>
      <c r="W12" s="6"/>
      <c r="X12" s="44" t="s">
        <v>34</v>
      </c>
      <c r="Y12" s="35"/>
      <c r="Z12" s="35"/>
      <c r="AA12" s="36"/>
    </row>
    <row r="13" spans="1:27" ht="9" customHeight="1">
      <c r="A13" s="82"/>
      <c r="B13" s="79"/>
      <c r="C13" s="8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9"/>
      <c r="S13" s="85"/>
      <c r="T13" s="85"/>
      <c r="U13" s="85"/>
      <c r="V13" s="85"/>
      <c r="W13" s="10">
        <f t="shared" ref="W13" si="0">Y13/15+(Z13+AA13)/30</f>
        <v>2.2000000000000002</v>
      </c>
      <c r="X13" s="54" t="s">
        <v>106</v>
      </c>
      <c r="Y13" s="24">
        <v>21</v>
      </c>
      <c r="Z13" s="24">
        <v>21</v>
      </c>
      <c r="AA13" s="3">
        <v>3</v>
      </c>
    </row>
    <row r="14" spans="1:27" ht="9" customHeight="1">
      <c r="A14" s="105"/>
      <c r="B14" s="80"/>
      <c r="C14" s="85"/>
      <c r="D14" s="15"/>
      <c r="E14" s="15"/>
      <c r="F14" s="15"/>
      <c r="G14" s="15"/>
      <c r="H14" s="15"/>
      <c r="I14" s="15"/>
      <c r="J14" s="15"/>
      <c r="K14" s="14"/>
      <c r="L14" s="14"/>
      <c r="M14" s="15"/>
      <c r="N14" s="15"/>
      <c r="O14" s="15"/>
      <c r="P14" s="15"/>
      <c r="Q14" s="15"/>
      <c r="R14" s="18"/>
      <c r="S14" s="85"/>
      <c r="T14" s="85"/>
      <c r="U14" s="85"/>
      <c r="V14" s="85"/>
      <c r="W14" s="8"/>
      <c r="X14" s="26" t="s">
        <v>66</v>
      </c>
      <c r="Y14" s="55"/>
      <c r="Z14" s="55"/>
      <c r="AA14" s="4"/>
    </row>
    <row r="15" spans="1:27" ht="9" customHeight="1">
      <c r="A15" s="81" t="s">
        <v>11</v>
      </c>
      <c r="B15" s="79" t="s">
        <v>9</v>
      </c>
      <c r="C15" s="85"/>
      <c r="D15" s="16"/>
      <c r="E15" s="16"/>
      <c r="F15" s="16"/>
      <c r="G15" s="69" t="s">
        <v>51</v>
      </c>
      <c r="H15" s="70"/>
      <c r="I15" s="70"/>
      <c r="J15" s="71"/>
      <c r="K15" s="16"/>
      <c r="L15" s="16"/>
      <c r="M15" s="16"/>
      <c r="N15" s="16"/>
      <c r="O15" s="69" t="s">
        <v>91</v>
      </c>
      <c r="P15" s="70"/>
      <c r="Q15" s="70"/>
      <c r="R15" s="124"/>
      <c r="S15" s="85"/>
      <c r="T15" s="85"/>
      <c r="U15" s="85"/>
      <c r="V15" s="85"/>
      <c r="W15" s="6"/>
      <c r="X15" s="44" t="s">
        <v>28</v>
      </c>
      <c r="Y15" s="35"/>
      <c r="Z15" s="35"/>
      <c r="AA15" s="36"/>
    </row>
    <row r="16" spans="1:27" ht="9" customHeight="1">
      <c r="A16" s="82"/>
      <c r="B16" s="79"/>
      <c r="C16" s="8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9"/>
      <c r="S16" s="85"/>
      <c r="T16" s="85"/>
      <c r="U16" s="85"/>
      <c r="V16" s="85"/>
      <c r="W16" s="10">
        <f t="shared" ref="W16" si="1">Y16/15+(Z16+AA16)/30</f>
        <v>4</v>
      </c>
      <c r="X16" s="25"/>
      <c r="Y16" s="24">
        <v>30</v>
      </c>
      <c r="Z16" s="24">
        <v>56</v>
      </c>
      <c r="AA16" s="3">
        <v>4</v>
      </c>
    </row>
    <row r="17" spans="1:27" ht="9" customHeight="1">
      <c r="A17" s="82"/>
      <c r="B17" s="80"/>
      <c r="C17" s="85"/>
      <c r="D17" s="15" t="s">
        <v>83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90" t="s">
        <v>114</v>
      </c>
      <c r="P17" s="91"/>
      <c r="Q17" s="15"/>
      <c r="R17" s="18"/>
      <c r="S17" s="85"/>
      <c r="T17" s="85"/>
      <c r="U17" s="85"/>
      <c r="V17" s="85"/>
      <c r="W17" s="8"/>
      <c r="X17" s="26" t="s">
        <v>47</v>
      </c>
      <c r="Y17" s="55"/>
      <c r="Z17" s="55"/>
      <c r="AA17" s="4"/>
    </row>
    <row r="18" spans="1:27" ht="9" customHeight="1">
      <c r="A18" s="82"/>
      <c r="B18" s="78" t="s">
        <v>10</v>
      </c>
      <c r="C18" s="8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85"/>
      <c r="T18" s="85"/>
      <c r="U18" s="85"/>
      <c r="V18" s="85"/>
      <c r="W18" s="6"/>
      <c r="X18" s="44" t="s">
        <v>29</v>
      </c>
      <c r="Y18" s="35"/>
      <c r="Z18" s="35"/>
      <c r="AA18" s="36"/>
    </row>
    <row r="19" spans="1:27" ht="9" customHeight="1">
      <c r="A19" s="82"/>
      <c r="B19" s="79"/>
      <c r="C19" s="8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9"/>
      <c r="S19" s="85"/>
      <c r="T19" s="85"/>
      <c r="U19" s="85"/>
      <c r="V19" s="85"/>
      <c r="W19" s="10">
        <f t="shared" ref="W19" si="2">Y19/15+(Z19+AA19)/30</f>
        <v>2</v>
      </c>
      <c r="X19" s="25"/>
      <c r="Y19" s="24">
        <v>15</v>
      </c>
      <c r="Z19" s="24">
        <v>29</v>
      </c>
      <c r="AA19" s="3">
        <v>1</v>
      </c>
    </row>
    <row r="20" spans="1:27" ht="9" customHeight="1">
      <c r="A20" s="105"/>
      <c r="B20" s="80"/>
      <c r="C20" s="8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8"/>
      <c r="S20" s="85"/>
      <c r="T20" s="85"/>
      <c r="U20" s="85"/>
      <c r="V20" s="85"/>
      <c r="W20" s="8"/>
      <c r="X20" s="26" t="s">
        <v>61</v>
      </c>
      <c r="Y20" s="55"/>
      <c r="Z20" s="55"/>
      <c r="AA20" s="4"/>
    </row>
    <row r="21" spans="1:27" ht="9" customHeight="1">
      <c r="A21" s="81" t="s">
        <v>12</v>
      </c>
      <c r="B21" s="78" t="s">
        <v>9</v>
      </c>
      <c r="C21" s="85"/>
      <c r="D21" s="16"/>
      <c r="E21" s="16"/>
      <c r="F21" s="16"/>
      <c r="G21" s="69" t="s">
        <v>75</v>
      </c>
      <c r="H21" s="70"/>
      <c r="I21" s="70"/>
      <c r="J21" s="71"/>
      <c r="K21" s="16"/>
      <c r="L21" s="16"/>
      <c r="M21" s="16" t="s">
        <v>68</v>
      </c>
      <c r="N21" s="16"/>
      <c r="O21" s="69" t="s">
        <v>50</v>
      </c>
      <c r="P21" s="70"/>
      <c r="Q21" s="70"/>
      <c r="R21" s="71"/>
      <c r="S21" s="85"/>
      <c r="T21" s="85"/>
      <c r="U21" s="85"/>
      <c r="V21" s="85"/>
      <c r="W21" s="6"/>
      <c r="X21" s="44" t="s">
        <v>31</v>
      </c>
      <c r="Y21" s="35"/>
      <c r="Z21" s="35"/>
      <c r="AA21" s="36"/>
    </row>
    <row r="22" spans="1:27" ht="9" customHeight="1">
      <c r="A22" s="82"/>
      <c r="B22" s="79"/>
      <c r="C22" s="8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9"/>
      <c r="S22" s="85"/>
      <c r="T22" s="85"/>
      <c r="U22" s="85"/>
      <c r="V22" s="85"/>
      <c r="W22" s="10">
        <f t="shared" ref="W22" si="3">Y22/15+(Z22+AA22)/30</f>
        <v>3</v>
      </c>
      <c r="X22" s="25"/>
      <c r="Y22" s="24">
        <v>15</v>
      </c>
      <c r="Z22" s="24">
        <v>58</v>
      </c>
      <c r="AA22" s="3">
        <v>2</v>
      </c>
    </row>
    <row r="23" spans="1:27" ht="9" customHeight="1">
      <c r="A23" s="82"/>
      <c r="B23" s="80"/>
      <c r="C23" s="85"/>
      <c r="D23" s="15" t="s">
        <v>109</v>
      </c>
      <c r="E23" s="15"/>
      <c r="F23" s="15"/>
      <c r="G23" s="15"/>
      <c r="H23" s="15"/>
      <c r="I23" s="15"/>
      <c r="J23" s="15"/>
      <c r="K23" s="15"/>
      <c r="L23" s="15"/>
      <c r="M23" s="15" t="s">
        <v>64</v>
      </c>
      <c r="N23" s="15"/>
      <c r="O23" s="15"/>
      <c r="P23" s="15"/>
      <c r="Q23" s="15"/>
      <c r="R23" s="18"/>
      <c r="S23" s="85"/>
      <c r="T23" s="85"/>
      <c r="U23" s="85"/>
      <c r="V23" s="85"/>
      <c r="W23" s="8"/>
      <c r="X23" s="26" t="s">
        <v>58</v>
      </c>
      <c r="Y23" s="55"/>
      <c r="Z23" s="55"/>
      <c r="AA23" s="4"/>
    </row>
    <row r="24" spans="1:27" ht="9" customHeight="1">
      <c r="A24" s="82"/>
      <c r="B24" s="78" t="s">
        <v>10</v>
      </c>
      <c r="C24" s="8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85"/>
      <c r="T24" s="85"/>
      <c r="U24" s="85"/>
      <c r="V24" s="85"/>
      <c r="W24" s="6"/>
      <c r="X24" s="44" t="s">
        <v>30</v>
      </c>
      <c r="Y24" s="35"/>
      <c r="Z24" s="35"/>
      <c r="AA24" s="36"/>
    </row>
    <row r="25" spans="1:27" ht="9" customHeight="1">
      <c r="A25" s="82"/>
      <c r="B25" s="79"/>
      <c r="C25" s="8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85"/>
      <c r="T25" s="85"/>
      <c r="U25" s="85"/>
      <c r="V25" s="85"/>
      <c r="W25" s="10">
        <f t="shared" ref="W25" si="4">Y25/15+(Z25+AA25)/30</f>
        <v>2</v>
      </c>
      <c r="X25" s="25"/>
      <c r="Y25" s="24">
        <v>15</v>
      </c>
      <c r="Z25" s="24">
        <v>28</v>
      </c>
      <c r="AA25" s="3">
        <v>2</v>
      </c>
    </row>
    <row r="26" spans="1:27" ht="9" customHeight="1">
      <c r="A26" s="105"/>
      <c r="B26" s="80"/>
      <c r="C26" s="85"/>
      <c r="D26" s="15"/>
      <c r="E26" s="15"/>
      <c r="F26" s="15"/>
      <c r="G26" s="15"/>
      <c r="H26" s="15"/>
      <c r="I26" s="15"/>
      <c r="J26" s="15"/>
      <c r="K26" s="18"/>
      <c r="L26" s="43"/>
      <c r="M26" s="15"/>
      <c r="N26" s="15"/>
      <c r="O26" s="15"/>
      <c r="P26" s="15"/>
      <c r="Q26" s="15"/>
      <c r="R26" s="18"/>
      <c r="S26" s="85"/>
      <c r="T26" s="85"/>
      <c r="U26" s="85"/>
      <c r="V26" s="85"/>
      <c r="W26" s="8"/>
      <c r="X26" s="26" t="s">
        <v>43</v>
      </c>
      <c r="Y26" s="55"/>
      <c r="Z26" s="55"/>
      <c r="AA26" s="4"/>
    </row>
    <row r="27" spans="1:27" ht="9" customHeight="1">
      <c r="A27" s="81" t="s">
        <v>13</v>
      </c>
      <c r="B27" s="79" t="s">
        <v>9</v>
      </c>
      <c r="C27" s="85"/>
      <c r="D27" s="16"/>
      <c r="E27" s="16"/>
      <c r="F27" s="16"/>
      <c r="G27" s="16"/>
      <c r="H27" s="69" t="s">
        <v>53</v>
      </c>
      <c r="I27" s="70"/>
      <c r="J27" s="70"/>
      <c r="K27" s="71"/>
      <c r="L27" s="16"/>
      <c r="M27" s="16"/>
      <c r="N27" s="16"/>
      <c r="O27" s="16"/>
      <c r="P27" s="16"/>
      <c r="Q27" s="16"/>
      <c r="R27" s="17"/>
      <c r="S27" s="85"/>
      <c r="T27" s="85"/>
      <c r="U27" s="85"/>
      <c r="V27" s="85"/>
      <c r="W27" s="6"/>
      <c r="X27" s="44"/>
      <c r="Y27" s="35"/>
      <c r="Z27" s="35"/>
      <c r="AA27" s="36"/>
    </row>
    <row r="28" spans="1:27" ht="9" customHeight="1">
      <c r="A28" s="82"/>
      <c r="B28" s="79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9"/>
      <c r="S28" s="85"/>
      <c r="T28" s="85"/>
      <c r="U28" s="85"/>
      <c r="V28" s="85"/>
      <c r="W28" s="10"/>
      <c r="X28" s="25"/>
      <c r="Y28" s="24"/>
      <c r="Z28" s="24"/>
      <c r="AA28" s="3"/>
    </row>
    <row r="29" spans="1:27" ht="9" customHeight="1">
      <c r="A29" s="82"/>
      <c r="B29" s="80"/>
      <c r="C29" s="85"/>
      <c r="D29" s="15" t="s">
        <v>109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8"/>
      <c r="S29" s="85"/>
      <c r="T29" s="85"/>
      <c r="U29" s="85"/>
      <c r="V29" s="85"/>
      <c r="W29" s="8"/>
      <c r="X29" s="26"/>
      <c r="Y29" s="52"/>
      <c r="Z29" s="52"/>
      <c r="AA29" s="4"/>
    </row>
    <row r="30" spans="1:27" ht="9" customHeight="1">
      <c r="A30" s="82"/>
      <c r="B30" s="78" t="s">
        <v>10</v>
      </c>
      <c r="C30" s="8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85"/>
      <c r="T30" s="85"/>
      <c r="U30" s="85"/>
      <c r="V30" s="85"/>
      <c r="W30" s="6"/>
      <c r="X30" s="44"/>
      <c r="Y30" s="35"/>
      <c r="Z30" s="35"/>
      <c r="AA30" s="36"/>
    </row>
    <row r="31" spans="1:27" ht="9" customHeight="1">
      <c r="A31" s="82"/>
      <c r="B31" s="79"/>
      <c r="C31" s="8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9"/>
      <c r="S31" s="85"/>
      <c r="T31" s="85"/>
      <c r="U31" s="85"/>
      <c r="V31" s="85"/>
      <c r="W31" s="10"/>
      <c r="X31" s="25"/>
      <c r="Y31" s="24"/>
      <c r="Z31" s="24"/>
      <c r="AA31" s="3"/>
    </row>
    <row r="32" spans="1:27" ht="9" customHeight="1">
      <c r="A32" s="105"/>
      <c r="B32" s="80"/>
      <c r="C32" s="8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8"/>
      <c r="S32" s="85"/>
      <c r="T32" s="85"/>
      <c r="U32" s="85"/>
      <c r="V32" s="85"/>
      <c r="W32" s="8"/>
      <c r="X32" s="26"/>
      <c r="Y32" s="51"/>
      <c r="Z32" s="51"/>
      <c r="AA32" s="4"/>
    </row>
    <row r="33" spans="1:27" ht="9" customHeight="1">
      <c r="A33" s="81" t="s">
        <v>14</v>
      </c>
      <c r="B33" s="79" t="s">
        <v>9</v>
      </c>
      <c r="C33" s="85"/>
      <c r="D33" s="16"/>
      <c r="E33" s="47"/>
      <c r="F33" s="106" t="s">
        <v>67</v>
      </c>
      <c r="G33" s="49"/>
      <c r="H33" s="16"/>
      <c r="I33" s="75">
        <v>44155</v>
      </c>
      <c r="J33" s="89" t="s">
        <v>59</v>
      </c>
      <c r="K33" s="70"/>
      <c r="L33" s="70"/>
      <c r="M33" s="70"/>
      <c r="N33" s="124"/>
      <c r="O33" s="75">
        <v>44197</v>
      </c>
      <c r="P33" s="89" t="s">
        <v>73</v>
      </c>
      <c r="Q33" s="70"/>
      <c r="R33" s="124"/>
      <c r="S33" s="85"/>
      <c r="T33" s="85"/>
      <c r="U33" s="85"/>
      <c r="V33" s="85"/>
      <c r="W33" s="6"/>
      <c r="X33" s="28"/>
      <c r="Y33" s="35"/>
      <c r="Z33" s="36"/>
      <c r="AA33" s="21"/>
    </row>
    <row r="34" spans="1:27" ht="9" customHeight="1">
      <c r="A34" s="82"/>
      <c r="B34" s="79"/>
      <c r="C34" s="85"/>
      <c r="D34" s="14"/>
      <c r="E34" s="14"/>
      <c r="F34" s="107"/>
      <c r="G34" s="14"/>
      <c r="H34" s="14"/>
      <c r="I34" s="76"/>
      <c r="J34" s="14"/>
      <c r="K34" s="14"/>
      <c r="L34" s="14"/>
      <c r="M34" s="14"/>
      <c r="N34" s="14"/>
      <c r="O34" s="76"/>
      <c r="P34" s="14"/>
      <c r="Q34" s="14"/>
      <c r="R34" s="19"/>
      <c r="S34" s="85"/>
      <c r="T34" s="85"/>
      <c r="U34" s="85"/>
      <c r="V34" s="85"/>
      <c r="W34" s="10"/>
      <c r="X34" s="25"/>
      <c r="Y34" s="24"/>
      <c r="Z34" s="3"/>
      <c r="AA34" s="22"/>
    </row>
    <row r="35" spans="1:27" ht="9" customHeight="1">
      <c r="A35" s="82"/>
      <c r="B35" s="80"/>
      <c r="C35" s="85"/>
      <c r="D35" s="15" t="s">
        <v>92</v>
      </c>
      <c r="E35" s="15"/>
      <c r="F35" s="107"/>
      <c r="G35" s="15"/>
      <c r="H35" s="15"/>
      <c r="I35" s="76"/>
      <c r="J35" s="15"/>
      <c r="K35" s="15"/>
      <c r="L35" s="15"/>
      <c r="M35" s="15"/>
      <c r="N35" s="15"/>
      <c r="O35" s="76"/>
      <c r="P35" s="15"/>
      <c r="Q35" s="15"/>
      <c r="R35" s="18"/>
      <c r="S35" s="85"/>
      <c r="T35" s="85"/>
      <c r="U35" s="85"/>
      <c r="V35" s="85"/>
      <c r="W35" s="8"/>
      <c r="X35" s="26"/>
      <c r="Y35" s="27"/>
      <c r="Z35" s="4"/>
      <c r="AA35" s="23"/>
    </row>
    <row r="36" spans="1:27" ht="9" customHeight="1">
      <c r="A36" s="82"/>
      <c r="B36" s="78" t="s">
        <v>10</v>
      </c>
      <c r="C36" s="85"/>
      <c r="D36" s="14"/>
      <c r="E36" s="14"/>
      <c r="F36" s="107"/>
      <c r="G36" s="14"/>
      <c r="H36" s="16"/>
      <c r="I36" s="76"/>
      <c r="J36" s="16"/>
      <c r="K36" s="16"/>
      <c r="L36" s="16"/>
      <c r="M36" s="16"/>
      <c r="N36" s="16"/>
      <c r="O36" s="76"/>
      <c r="P36" s="89"/>
      <c r="Q36" s="70"/>
      <c r="R36" s="124"/>
      <c r="S36" s="85"/>
      <c r="T36" s="85"/>
      <c r="U36" s="85"/>
      <c r="V36" s="85"/>
      <c r="W36" s="9"/>
      <c r="X36" s="28"/>
      <c r="Y36" s="24"/>
      <c r="Z36" s="3"/>
      <c r="AA36" s="22"/>
    </row>
    <row r="37" spans="1:27" ht="9" customHeight="1">
      <c r="A37" s="82"/>
      <c r="B37" s="79"/>
      <c r="C37" s="85"/>
      <c r="D37" s="14"/>
      <c r="E37" s="14"/>
      <c r="F37" s="107"/>
      <c r="G37" s="14"/>
      <c r="H37" s="14"/>
      <c r="I37" s="76"/>
      <c r="J37" s="14"/>
      <c r="K37" s="14"/>
      <c r="L37" s="14"/>
      <c r="M37" s="14"/>
      <c r="N37" s="14"/>
      <c r="O37" s="76"/>
      <c r="P37" s="14"/>
      <c r="Q37" s="14"/>
      <c r="R37" s="19"/>
      <c r="S37" s="85"/>
      <c r="T37" s="85"/>
      <c r="U37" s="85"/>
      <c r="V37" s="85"/>
      <c r="W37" s="7"/>
      <c r="X37" s="25"/>
      <c r="Y37" s="24"/>
      <c r="Z37" s="3"/>
      <c r="AA37" s="22"/>
    </row>
    <row r="38" spans="1:27" ht="9" customHeight="1">
      <c r="A38" s="105"/>
      <c r="B38" s="80"/>
      <c r="C38" s="85"/>
      <c r="D38" s="15"/>
      <c r="E38" s="15"/>
      <c r="F38" s="108"/>
      <c r="G38" s="15"/>
      <c r="H38" s="15"/>
      <c r="I38" s="77"/>
      <c r="J38" s="15"/>
      <c r="K38" s="15"/>
      <c r="L38" s="15"/>
      <c r="M38" s="15"/>
      <c r="N38" s="15"/>
      <c r="O38" s="77"/>
      <c r="P38" s="15"/>
      <c r="Q38" s="15"/>
      <c r="R38" s="18"/>
      <c r="S38" s="85"/>
      <c r="T38" s="85"/>
      <c r="U38" s="85"/>
      <c r="V38" s="85"/>
      <c r="W38" s="8"/>
      <c r="X38" s="26"/>
      <c r="Y38" s="27"/>
      <c r="Z38" s="4"/>
      <c r="AA38" s="23"/>
    </row>
    <row r="39" spans="1:27" ht="9" customHeight="1">
      <c r="A39" s="81" t="s">
        <v>15</v>
      </c>
      <c r="B39" s="79" t="s">
        <v>9</v>
      </c>
      <c r="C39" s="8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69" t="s">
        <v>72</v>
      </c>
      <c r="O39" s="70"/>
      <c r="P39" s="70"/>
      <c r="Q39" s="71"/>
      <c r="R39" s="17" t="s">
        <v>115</v>
      </c>
      <c r="S39" s="85"/>
      <c r="T39" s="85"/>
      <c r="U39" s="85"/>
      <c r="V39" s="85"/>
      <c r="W39" s="6"/>
      <c r="X39" s="44"/>
      <c r="Y39" s="35"/>
      <c r="Z39" s="35"/>
      <c r="AA39" s="36"/>
    </row>
    <row r="40" spans="1:27" ht="9" customHeight="1">
      <c r="A40" s="82"/>
      <c r="B40" s="79"/>
      <c r="C40" s="8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9"/>
      <c r="S40" s="85"/>
      <c r="T40" s="85"/>
      <c r="U40" s="85"/>
      <c r="V40" s="85"/>
      <c r="W40" s="10"/>
      <c r="X40" s="25"/>
      <c r="Y40" s="24"/>
      <c r="Z40" s="24"/>
      <c r="AA40" s="3"/>
    </row>
    <row r="41" spans="1:27" ht="9" customHeight="1">
      <c r="A41" s="82"/>
      <c r="B41" s="80"/>
      <c r="C41" s="8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 t="s">
        <v>94</v>
      </c>
      <c r="O41" s="15"/>
      <c r="P41" s="15"/>
      <c r="Q41" s="15" t="s">
        <v>71</v>
      </c>
      <c r="R41" s="15" t="s">
        <v>109</v>
      </c>
      <c r="S41" s="85"/>
      <c r="T41" s="85"/>
      <c r="U41" s="85"/>
      <c r="V41" s="85"/>
      <c r="W41" s="8"/>
      <c r="X41" s="26"/>
      <c r="Y41" s="67"/>
      <c r="Z41" s="67"/>
      <c r="AA41" s="4"/>
    </row>
    <row r="42" spans="1:27" ht="9" customHeight="1">
      <c r="A42" s="82"/>
      <c r="B42" s="78" t="s">
        <v>10</v>
      </c>
      <c r="C42" s="8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85"/>
      <c r="T42" s="85"/>
      <c r="U42" s="85"/>
      <c r="V42" s="85"/>
      <c r="W42" s="3"/>
      <c r="X42" s="29"/>
      <c r="Y42" s="24"/>
      <c r="Z42" s="3"/>
      <c r="AA42" s="22"/>
    </row>
    <row r="43" spans="1:27" ht="9" customHeight="1">
      <c r="A43" s="82"/>
      <c r="B43" s="79"/>
      <c r="C43" s="8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9"/>
      <c r="S43" s="85"/>
      <c r="T43" s="85"/>
      <c r="U43" s="85"/>
      <c r="V43" s="85"/>
      <c r="W43" s="7"/>
      <c r="X43" s="30"/>
      <c r="Y43" s="24"/>
      <c r="Z43" s="3"/>
      <c r="AA43" s="22"/>
    </row>
    <row r="44" spans="1:27" ht="9" customHeight="1">
      <c r="A44" s="83"/>
      <c r="B44" s="80"/>
      <c r="C44" s="8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8"/>
      <c r="S44" s="85"/>
      <c r="T44" s="85"/>
      <c r="U44" s="85"/>
      <c r="V44" s="85"/>
      <c r="W44" s="4"/>
      <c r="X44" s="31"/>
      <c r="Y44" s="67"/>
      <c r="Z44" s="4"/>
      <c r="AA44" s="53"/>
    </row>
    <row r="45" spans="1:27" s="20" customFormat="1" ht="15.75" customHeight="1">
      <c r="A45" s="84" t="s">
        <v>20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1:27" s="5" customFormat="1" ht="75.75" customHeight="1">
      <c r="A46" s="68" t="s">
        <v>35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72" t="s">
        <v>36</v>
      </c>
      <c r="X46" s="73"/>
      <c r="Y46" s="73"/>
      <c r="Z46" s="73"/>
      <c r="AA46" s="73"/>
    </row>
  </sheetData>
  <mergeCells count="62">
    <mergeCell ref="F33:F38"/>
    <mergeCell ref="A3:E3"/>
    <mergeCell ref="J3:W3"/>
    <mergeCell ref="U4:AA4"/>
    <mergeCell ref="A5:B5"/>
    <mergeCell ref="C5:F5"/>
    <mergeCell ref="G5:J5"/>
    <mergeCell ref="K5:O5"/>
    <mergeCell ref="P5:S5"/>
    <mergeCell ref="T5:V5"/>
    <mergeCell ref="Y5:AA6"/>
    <mergeCell ref="A6:B6"/>
    <mergeCell ref="A7:B8"/>
    <mergeCell ref="Y7:Y8"/>
    <mergeCell ref="X3:AA3"/>
    <mergeCell ref="Z7:Z8"/>
    <mergeCell ref="A1:I1"/>
    <mergeCell ref="J1:W2"/>
    <mergeCell ref="X1:AA1"/>
    <mergeCell ref="A2:I2"/>
    <mergeCell ref="X2:AA2"/>
    <mergeCell ref="AA7:AA8"/>
    <mergeCell ref="K9:L9"/>
    <mergeCell ref="S9:S44"/>
    <mergeCell ref="H11:J11"/>
    <mergeCell ref="W5:W8"/>
    <mergeCell ref="X5:X8"/>
    <mergeCell ref="O21:R21"/>
    <mergeCell ref="J33:N33"/>
    <mergeCell ref="O15:R15"/>
    <mergeCell ref="G15:J15"/>
    <mergeCell ref="P33:R33"/>
    <mergeCell ref="P36:R36"/>
    <mergeCell ref="H27:K27"/>
    <mergeCell ref="N39:Q39"/>
    <mergeCell ref="O17:P17"/>
    <mergeCell ref="A9:A14"/>
    <mergeCell ref="B9:B11"/>
    <mergeCell ref="C9:C44"/>
    <mergeCell ref="B12:B14"/>
    <mergeCell ref="A15:A20"/>
    <mergeCell ref="B15:B17"/>
    <mergeCell ref="B18:B20"/>
    <mergeCell ref="A21:A26"/>
    <mergeCell ref="B21:B23"/>
    <mergeCell ref="B24:B26"/>
    <mergeCell ref="A45:AA45"/>
    <mergeCell ref="A46:L46"/>
    <mergeCell ref="W46:AA46"/>
    <mergeCell ref="G21:J21"/>
    <mergeCell ref="B30:B32"/>
    <mergeCell ref="A33:A38"/>
    <mergeCell ref="B33:B35"/>
    <mergeCell ref="I33:I38"/>
    <mergeCell ref="B36:B38"/>
    <mergeCell ref="A39:A44"/>
    <mergeCell ref="B39:B41"/>
    <mergeCell ref="B42:B44"/>
    <mergeCell ref="O33:O38"/>
    <mergeCell ref="T9:V44"/>
    <mergeCell ref="A27:A32"/>
    <mergeCell ref="B27:B29"/>
  </mergeCells>
  <pageMargins left="0.46" right="0.3" top="0.38" bottom="0.33" header="0.25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A46"/>
  <sheetViews>
    <sheetView zoomScale="115" zoomScaleNormal="115" zoomScaleSheetLayoutView="100" workbookViewId="0">
      <selection activeCell="AE18" sqref="AE18"/>
    </sheetView>
  </sheetViews>
  <sheetFormatPr defaultColWidth="9.140625" defaultRowHeight="12.75"/>
  <cols>
    <col min="1" max="1" width="4.5703125" style="1" customWidth="1"/>
    <col min="2" max="2" width="5.5703125" style="1" customWidth="1"/>
    <col min="3" max="13" width="4.140625" style="1" customWidth="1"/>
    <col min="14" max="22" width="4.42578125" style="1" customWidth="1"/>
    <col min="23" max="23" width="9.85546875" style="1" customWidth="1"/>
    <col min="24" max="24" width="22.85546875" style="1" customWidth="1"/>
    <col min="25" max="27" width="6.7109375" style="2" customWidth="1"/>
    <col min="28" max="16384" width="9.140625" style="1"/>
  </cols>
  <sheetData>
    <row r="1" spans="1:27" ht="13.5" customHeight="1">
      <c r="A1" s="100" t="s">
        <v>1</v>
      </c>
      <c r="B1" s="100"/>
      <c r="C1" s="100"/>
      <c r="D1" s="100"/>
      <c r="E1" s="100"/>
      <c r="F1" s="100"/>
      <c r="G1" s="100"/>
      <c r="H1" s="100"/>
      <c r="I1" s="100"/>
      <c r="J1" s="101" t="s">
        <v>56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 t="s">
        <v>116</v>
      </c>
      <c r="Y1" s="102"/>
      <c r="Z1" s="102"/>
      <c r="AA1" s="102"/>
    </row>
    <row r="2" spans="1:27" ht="13.5" customHeigh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 t="s">
        <v>16</v>
      </c>
      <c r="Y2" s="102"/>
      <c r="Z2" s="102"/>
      <c r="AA2" s="102"/>
    </row>
    <row r="3" spans="1:27" ht="13.5" customHeight="1">
      <c r="A3" s="109"/>
      <c r="B3" s="109"/>
      <c r="C3" s="109"/>
      <c r="D3" s="109"/>
      <c r="E3" s="109"/>
      <c r="F3" s="45"/>
      <c r="G3" s="45"/>
      <c r="H3" s="45"/>
      <c r="I3" s="45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02" t="s">
        <v>104</v>
      </c>
      <c r="Y3" s="102"/>
      <c r="Z3" s="102"/>
      <c r="AA3" s="102"/>
    </row>
    <row r="4" spans="1:27" ht="14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111" t="s">
        <v>21</v>
      </c>
      <c r="V4" s="111"/>
      <c r="W4" s="111"/>
      <c r="X4" s="111"/>
      <c r="Y4" s="111"/>
      <c r="Z4" s="111"/>
      <c r="AA4" s="111"/>
    </row>
    <row r="5" spans="1:27" ht="16.5" customHeight="1">
      <c r="A5" s="112" t="s">
        <v>0</v>
      </c>
      <c r="B5" s="113"/>
      <c r="C5" s="114">
        <v>10</v>
      </c>
      <c r="D5" s="115"/>
      <c r="E5" s="115"/>
      <c r="F5" s="116"/>
      <c r="G5" s="114">
        <v>11</v>
      </c>
      <c r="H5" s="115"/>
      <c r="I5" s="115"/>
      <c r="J5" s="116"/>
      <c r="K5" s="117">
        <v>12</v>
      </c>
      <c r="L5" s="117"/>
      <c r="M5" s="117"/>
      <c r="N5" s="117"/>
      <c r="O5" s="117"/>
      <c r="P5" s="118" t="s">
        <v>22</v>
      </c>
      <c r="Q5" s="119"/>
      <c r="R5" s="119"/>
      <c r="S5" s="120"/>
      <c r="T5" s="114">
        <v>2</v>
      </c>
      <c r="U5" s="115"/>
      <c r="V5" s="116"/>
      <c r="W5" s="121" t="s">
        <v>3</v>
      </c>
      <c r="X5" s="122" t="s">
        <v>4</v>
      </c>
      <c r="Y5" s="92" t="s">
        <v>5</v>
      </c>
      <c r="Z5" s="123"/>
      <c r="AA5" s="123"/>
    </row>
    <row r="6" spans="1:27" ht="14.25" customHeight="1">
      <c r="A6" s="94" t="s">
        <v>6</v>
      </c>
      <c r="B6" s="95"/>
      <c r="C6" s="46">
        <v>6</v>
      </c>
      <c r="D6" s="32">
        <v>7</v>
      </c>
      <c r="E6" s="46">
        <v>8</v>
      </c>
      <c r="F6" s="46">
        <v>9</v>
      </c>
      <c r="G6" s="46">
        <v>10</v>
      </c>
      <c r="H6" s="46">
        <v>11</v>
      </c>
      <c r="I6" s="46">
        <v>12</v>
      </c>
      <c r="J6" s="46">
        <v>13</v>
      </c>
      <c r="K6" s="46">
        <v>14</v>
      </c>
      <c r="L6" s="46">
        <v>15</v>
      </c>
      <c r="M6" s="46">
        <v>16</v>
      </c>
      <c r="N6" s="46">
        <v>17</v>
      </c>
      <c r="O6" s="46">
        <v>18</v>
      </c>
      <c r="P6" s="46">
        <v>19</v>
      </c>
      <c r="Q6" s="46">
        <v>20</v>
      </c>
      <c r="R6" s="46">
        <v>21</v>
      </c>
      <c r="S6" s="46">
        <v>22</v>
      </c>
      <c r="T6" s="46">
        <v>23</v>
      </c>
      <c r="U6" s="46">
        <v>24</v>
      </c>
      <c r="V6" s="46">
        <v>25</v>
      </c>
      <c r="W6" s="121"/>
      <c r="X6" s="122"/>
      <c r="Y6" s="123"/>
      <c r="Z6" s="123"/>
      <c r="AA6" s="123"/>
    </row>
    <row r="7" spans="1:27" ht="12.75" customHeight="1">
      <c r="A7" s="96" t="s">
        <v>7</v>
      </c>
      <c r="B7" s="97"/>
      <c r="C7" s="12">
        <v>5</v>
      </c>
      <c r="D7" s="12">
        <v>12</v>
      </c>
      <c r="E7" s="12">
        <v>19</v>
      </c>
      <c r="F7" s="12">
        <v>26</v>
      </c>
      <c r="G7" s="12">
        <v>2</v>
      </c>
      <c r="H7" s="12">
        <v>9</v>
      </c>
      <c r="I7" s="12">
        <v>16</v>
      </c>
      <c r="J7" s="12">
        <v>23</v>
      </c>
      <c r="K7" s="12">
        <v>30</v>
      </c>
      <c r="L7" s="12">
        <v>7</v>
      </c>
      <c r="M7" s="12">
        <v>14</v>
      </c>
      <c r="N7" s="12">
        <v>21</v>
      </c>
      <c r="O7" s="12">
        <v>28</v>
      </c>
      <c r="P7" s="12">
        <v>4</v>
      </c>
      <c r="Q7" s="12">
        <v>11</v>
      </c>
      <c r="R7" s="12">
        <v>18</v>
      </c>
      <c r="S7" s="12">
        <v>25</v>
      </c>
      <c r="T7" s="12">
        <v>1</v>
      </c>
      <c r="U7" s="12">
        <v>8</v>
      </c>
      <c r="V7" s="12">
        <v>15</v>
      </c>
      <c r="W7" s="121"/>
      <c r="X7" s="122"/>
      <c r="Y7" s="92" t="s">
        <v>17</v>
      </c>
      <c r="Z7" s="92" t="s">
        <v>18</v>
      </c>
      <c r="AA7" s="92" t="s">
        <v>19</v>
      </c>
    </row>
    <row r="8" spans="1:27" ht="12.75" customHeight="1">
      <c r="A8" s="98"/>
      <c r="B8" s="99"/>
      <c r="C8" s="12">
        <v>10</v>
      </c>
      <c r="D8" s="12">
        <v>17</v>
      </c>
      <c r="E8" s="12">
        <v>24</v>
      </c>
      <c r="F8" s="12">
        <v>31</v>
      </c>
      <c r="G8" s="12">
        <v>7</v>
      </c>
      <c r="H8" s="12">
        <v>14</v>
      </c>
      <c r="I8" s="12">
        <v>21</v>
      </c>
      <c r="J8" s="12">
        <v>28</v>
      </c>
      <c r="K8" s="12">
        <v>5</v>
      </c>
      <c r="L8" s="12">
        <v>12</v>
      </c>
      <c r="M8" s="12">
        <v>19</v>
      </c>
      <c r="N8" s="12">
        <v>26</v>
      </c>
      <c r="O8" s="12">
        <v>2</v>
      </c>
      <c r="P8" s="12">
        <v>9</v>
      </c>
      <c r="Q8" s="12">
        <v>16</v>
      </c>
      <c r="R8" s="12">
        <v>23</v>
      </c>
      <c r="S8" s="12">
        <v>30</v>
      </c>
      <c r="T8" s="12">
        <v>6</v>
      </c>
      <c r="U8" s="12">
        <v>13</v>
      </c>
      <c r="V8" s="12">
        <v>20</v>
      </c>
      <c r="W8" s="121"/>
      <c r="X8" s="122"/>
      <c r="Y8" s="93"/>
      <c r="Z8" s="93"/>
      <c r="AA8" s="93"/>
    </row>
    <row r="9" spans="1:27" ht="9" customHeight="1">
      <c r="A9" s="104" t="s">
        <v>8</v>
      </c>
      <c r="B9" s="79" t="s">
        <v>9</v>
      </c>
      <c r="C9" s="85" t="s">
        <v>25</v>
      </c>
      <c r="D9" s="16"/>
      <c r="E9" s="16"/>
      <c r="F9" s="16"/>
      <c r="G9" s="16"/>
      <c r="H9" s="16"/>
      <c r="I9" s="16"/>
      <c r="J9" s="17"/>
      <c r="K9" s="74" t="s">
        <v>44</v>
      </c>
      <c r="L9" s="74"/>
      <c r="M9" s="42"/>
      <c r="N9" s="16"/>
      <c r="O9" s="69" t="s">
        <v>91</v>
      </c>
      <c r="P9" s="70"/>
      <c r="Q9" s="70"/>
      <c r="R9" s="71"/>
      <c r="S9" s="85" t="s">
        <v>23</v>
      </c>
      <c r="T9" s="85" t="s">
        <v>24</v>
      </c>
      <c r="U9" s="85"/>
      <c r="V9" s="85"/>
      <c r="W9" s="6"/>
      <c r="X9" s="44" t="s">
        <v>33</v>
      </c>
      <c r="Y9" s="35"/>
      <c r="Z9" s="35"/>
      <c r="AA9" s="36"/>
    </row>
    <row r="10" spans="1:27" ht="9" customHeight="1">
      <c r="A10" s="82"/>
      <c r="B10" s="79"/>
      <c r="C10" s="8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9"/>
      <c r="S10" s="85"/>
      <c r="T10" s="85"/>
      <c r="U10" s="85"/>
      <c r="V10" s="85"/>
      <c r="W10" s="10">
        <f>Y10/15+(Z10+AA10)/30</f>
        <v>2</v>
      </c>
      <c r="X10" s="25"/>
      <c r="Y10" s="24">
        <v>15</v>
      </c>
      <c r="Z10" s="24">
        <v>28</v>
      </c>
      <c r="AA10" s="3">
        <v>2</v>
      </c>
    </row>
    <row r="11" spans="1:27" ht="9" customHeight="1">
      <c r="A11" s="82"/>
      <c r="B11" s="80"/>
      <c r="C11" s="85"/>
      <c r="D11" s="15" t="s">
        <v>110</v>
      </c>
      <c r="E11" s="15"/>
      <c r="F11" s="15"/>
      <c r="G11" s="15"/>
      <c r="H11" s="15"/>
      <c r="I11" s="86" t="s">
        <v>77</v>
      </c>
      <c r="J11" s="87"/>
      <c r="K11" s="87"/>
      <c r="L11" s="88"/>
      <c r="M11" s="15"/>
      <c r="N11" s="15"/>
      <c r="O11" s="90" t="s">
        <v>114</v>
      </c>
      <c r="P11" s="91"/>
      <c r="Q11" s="15"/>
      <c r="R11" s="18"/>
      <c r="S11" s="85"/>
      <c r="T11" s="85"/>
      <c r="U11" s="85"/>
      <c r="V11" s="85"/>
      <c r="W11" s="8"/>
      <c r="X11" s="26" t="s">
        <v>62</v>
      </c>
      <c r="Y11" s="55"/>
      <c r="Z11" s="55"/>
      <c r="AA11" s="4"/>
    </row>
    <row r="12" spans="1:27" ht="9" customHeight="1">
      <c r="A12" s="82"/>
      <c r="B12" s="78" t="s">
        <v>10</v>
      </c>
      <c r="C12" s="8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85"/>
      <c r="T12" s="85"/>
      <c r="U12" s="85"/>
      <c r="V12" s="85"/>
      <c r="W12" s="6"/>
      <c r="X12" s="44" t="s">
        <v>34</v>
      </c>
      <c r="Y12" s="35"/>
      <c r="Z12" s="35"/>
      <c r="AA12" s="36"/>
    </row>
    <row r="13" spans="1:27" ht="9" customHeight="1">
      <c r="A13" s="82"/>
      <c r="B13" s="79"/>
      <c r="C13" s="8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9"/>
      <c r="S13" s="85"/>
      <c r="T13" s="85"/>
      <c r="U13" s="85"/>
      <c r="V13" s="85"/>
      <c r="W13" s="10">
        <f t="shared" ref="W13" si="0">Y13/15+(Z13+AA13)/30</f>
        <v>2.2000000000000002</v>
      </c>
      <c r="X13" s="54" t="s">
        <v>106</v>
      </c>
      <c r="Y13" s="24">
        <v>21</v>
      </c>
      <c r="Z13" s="24">
        <v>21</v>
      </c>
      <c r="AA13" s="3">
        <v>3</v>
      </c>
    </row>
    <row r="14" spans="1:27" ht="9" customHeight="1">
      <c r="A14" s="105"/>
      <c r="B14" s="80"/>
      <c r="C14" s="85"/>
      <c r="D14" s="15"/>
      <c r="E14" s="15"/>
      <c r="F14" s="15"/>
      <c r="G14" s="15"/>
      <c r="H14" s="15"/>
      <c r="I14" s="15"/>
      <c r="J14" s="15"/>
      <c r="K14" s="14"/>
      <c r="L14" s="14"/>
      <c r="M14" s="15"/>
      <c r="N14" s="15"/>
      <c r="O14" s="15"/>
      <c r="P14" s="15"/>
      <c r="Q14" s="15"/>
      <c r="R14" s="18"/>
      <c r="S14" s="85"/>
      <c r="T14" s="85"/>
      <c r="U14" s="85"/>
      <c r="V14" s="85"/>
      <c r="W14" s="8"/>
      <c r="X14" s="26" t="s">
        <v>66</v>
      </c>
      <c r="Y14" s="55"/>
      <c r="Z14" s="55"/>
      <c r="AA14" s="4"/>
    </row>
    <row r="15" spans="1:27" ht="9" customHeight="1">
      <c r="A15" s="81" t="s">
        <v>11</v>
      </c>
      <c r="B15" s="79" t="s">
        <v>9</v>
      </c>
      <c r="C15" s="85"/>
      <c r="D15" s="16"/>
      <c r="E15" s="16"/>
      <c r="F15" s="16"/>
      <c r="G15" s="69" t="s">
        <v>111</v>
      </c>
      <c r="H15" s="70"/>
      <c r="I15" s="70"/>
      <c r="J15" s="71"/>
      <c r="K15" s="16"/>
      <c r="L15" s="16"/>
      <c r="M15" s="16"/>
      <c r="N15" s="16"/>
      <c r="O15" s="69" t="s">
        <v>70</v>
      </c>
      <c r="P15" s="70"/>
      <c r="Q15" s="70"/>
      <c r="R15" s="124"/>
      <c r="S15" s="85"/>
      <c r="T15" s="85"/>
      <c r="U15" s="85"/>
      <c r="V15" s="85"/>
      <c r="W15" s="6"/>
      <c r="X15" s="44" t="s">
        <v>28</v>
      </c>
      <c r="Y15" s="35"/>
      <c r="Z15" s="35"/>
      <c r="AA15" s="36"/>
    </row>
    <row r="16" spans="1:27" ht="9" customHeight="1">
      <c r="A16" s="82"/>
      <c r="B16" s="79"/>
      <c r="C16" s="8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9"/>
      <c r="S16" s="85"/>
      <c r="T16" s="85"/>
      <c r="U16" s="85"/>
      <c r="V16" s="85"/>
      <c r="W16" s="10">
        <f t="shared" ref="W16" si="1">Y16/15+(Z16+AA16)/30</f>
        <v>4</v>
      </c>
      <c r="X16" s="25"/>
      <c r="Y16" s="24">
        <v>30</v>
      </c>
      <c r="Z16" s="24">
        <v>56</v>
      </c>
      <c r="AA16" s="3">
        <v>4</v>
      </c>
    </row>
    <row r="17" spans="1:27" ht="9" customHeight="1">
      <c r="A17" s="82"/>
      <c r="B17" s="80"/>
      <c r="C17" s="85"/>
      <c r="D17" s="15" t="s">
        <v>86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 t="s">
        <v>110</v>
      </c>
      <c r="P17" s="15"/>
      <c r="Q17" s="15"/>
      <c r="R17" s="18"/>
      <c r="S17" s="85"/>
      <c r="T17" s="85"/>
      <c r="U17" s="85"/>
      <c r="V17" s="85"/>
      <c r="W17" s="8"/>
      <c r="X17" s="26" t="s">
        <v>80</v>
      </c>
      <c r="Y17" s="55"/>
      <c r="Z17" s="55"/>
      <c r="AA17" s="4"/>
    </row>
    <row r="18" spans="1:27" ht="9" customHeight="1">
      <c r="A18" s="82"/>
      <c r="B18" s="78" t="s">
        <v>10</v>
      </c>
      <c r="C18" s="8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85"/>
      <c r="T18" s="85"/>
      <c r="U18" s="85"/>
      <c r="V18" s="85"/>
      <c r="W18" s="6"/>
      <c r="X18" s="44" t="s">
        <v>29</v>
      </c>
      <c r="Y18" s="35"/>
      <c r="Z18" s="35"/>
      <c r="AA18" s="36"/>
    </row>
    <row r="19" spans="1:27" ht="9" customHeight="1">
      <c r="A19" s="82"/>
      <c r="B19" s="79"/>
      <c r="C19" s="8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9"/>
      <c r="S19" s="85"/>
      <c r="T19" s="85"/>
      <c r="U19" s="85"/>
      <c r="V19" s="85"/>
      <c r="W19" s="10">
        <f t="shared" ref="W19" si="2">Y19/15+(Z19+AA19)/30</f>
        <v>2</v>
      </c>
      <c r="X19" s="25"/>
      <c r="Y19" s="24">
        <v>15</v>
      </c>
      <c r="Z19" s="24">
        <v>29</v>
      </c>
      <c r="AA19" s="3">
        <v>1</v>
      </c>
    </row>
    <row r="20" spans="1:27" ht="9" customHeight="1">
      <c r="A20" s="105"/>
      <c r="B20" s="80"/>
      <c r="C20" s="8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8"/>
      <c r="S20" s="85"/>
      <c r="T20" s="85"/>
      <c r="U20" s="85"/>
      <c r="V20" s="85"/>
      <c r="W20" s="8"/>
      <c r="X20" s="26" t="s">
        <v>46</v>
      </c>
      <c r="Y20" s="55"/>
      <c r="Z20" s="55"/>
      <c r="AA20" s="4"/>
    </row>
    <row r="21" spans="1:27" ht="9" customHeight="1">
      <c r="A21" s="81" t="s">
        <v>12</v>
      </c>
      <c r="B21" s="78" t="s">
        <v>9</v>
      </c>
      <c r="C21" s="85"/>
      <c r="D21" s="16"/>
      <c r="E21" s="16"/>
      <c r="F21" s="16"/>
      <c r="G21" s="69" t="s">
        <v>59</v>
      </c>
      <c r="H21" s="70"/>
      <c r="I21" s="70"/>
      <c r="J21" s="71"/>
      <c r="K21" s="16"/>
      <c r="L21" s="16"/>
      <c r="M21" s="16"/>
      <c r="N21" s="16"/>
      <c r="O21" s="69" t="s">
        <v>76</v>
      </c>
      <c r="P21" s="70"/>
      <c r="Q21" s="70"/>
      <c r="R21" s="71"/>
      <c r="S21" s="85"/>
      <c r="T21" s="85"/>
      <c r="U21" s="85"/>
      <c r="V21" s="85"/>
      <c r="W21" s="6"/>
      <c r="X21" s="44" t="s">
        <v>31</v>
      </c>
      <c r="Y21" s="35"/>
      <c r="Z21" s="35"/>
      <c r="AA21" s="36"/>
    </row>
    <row r="22" spans="1:27" ht="9" customHeight="1">
      <c r="A22" s="82"/>
      <c r="B22" s="79"/>
      <c r="C22" s="8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9"/>
      <c r="S22" s="85"/>
      <c r="T22" s="85"/>
      <c r="U22" s="85"/>
      <c r="V22" s="85"/>
      <c r="W22" s="10">
        <f t="shared" ref="W22" si="3">Y22/15+(Z22+AA22)/30</f>
        <v>3</v>
      </c>
      <c r="X22" s="25"/>
      <c r="Y22" s="24">
        <v>15</v>
      </c>
      <c r="Z22" s="24">
        <v>58</v>
      </c>
      <c r="AA22" s="3">
        <v>2</v>
      </c>
    </row>
    <row r="23" spans="1:27" ht="9" customHeight="1">
      <c r="A23" s="82"/>
      <c r="B23" s="80"/>
      <c r="C23" s="85"/>
      <c r="D23" s="15" t="s">
        <v>92</v>
      </c>
      <c r="E23" s="15"/>
      <c r="F23" s="15"/>
      <c r="G23" s="15"/>
      <c r="H23" s="15"/>
      <c r="I23" s="86"/>
      <c r="J23" s="87"/>
      <c r="K23" s="87"/>
      <c r="L23" s="88"/>
      <c r="M23" s="15"/>
      <c r="N23" s="15"/>
      <c r="O23" s="15" t="s">
        <v>110</v>
      </c>
      <c r="P23" s="15"/>
      <c r="Q23" s="15"/>
      <c r="R23" s="18"/>
      <c r="S23" s="85"/>
      <c r="T23" s="85"/>
      <c r="U23" s="85"/>
      <c r="V23" s="85"/>
      <c r="W23" s="8"/>
      <c r="X23" s="26" t="s">
        <v>40</v>
      </c>
      <c r="Y23" s="55"/>
      <c r="Z23" s="55"/>
      <c r="AA23" s="4"/>
    </row>
    <row r="24" spans="1:27" ht="9" customHeight="1">
      <c r="A24" s="82"/>
      <c r="B24" s="78" t="s">
        <v>10</v>
      </c>
      <c r="C24" s="8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85"/>
      <c r="T24" s="85"/>
      <c r="U24" s="85"/>
      <c r="V24" s="85"/>
      <c r="W24" s="6"/>
      <c r="X24" s="44" t="s">
        <v>30</v>
      </c>
      <c r="Y24" s="35"/>
      <c r="Z24" s="35"/>
      <c r="AA24" s="36"/>
    </row>
    <row r="25" spans="1:27" ht="9" customHeight="1">
      <c r="A25" s="82"/>
      <c r="B25" s="79"/>
      <c r="C25" s="8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85"/>
      <c r="T25" s="85"/>
      <c r="U25" s="85"/>
      <c r="V25" s="85"/>
      <c r="W25" s="10">
        <f t="shared" ref="W25" si="4">Y25/15+(Z25+AA25)/30</f>
        <v>2</v>
      </c>
      <c r="X25" s="25"/>
      <c r="Y25" s="24">
        <v>15</v>
      </c>
      <c r="Z25" s="24">
        <v>28</v>
      </c>
      <c r="AA25" s="3">
        <v>2</v>
      </c>
    </row>
    <row r="26" spans="1:27" ht="9" customHeight="1">
      <c r="A26" s="105"/>
      <c r="B26" s="80"/>
      <c r="C26" s="85"/>
      <c r="D26" s="15"/>
      <c r="E26" s="15"/>
      <c r="F26" s="15"/>
      <c r="G26" s="15"/>
      <c r="H26" s="15"/>
      <c r="I26" s="15"/>
      <c r="J26" s="15"/>
      <c r="K26" s="18"/>
      <c r="L26" s="43"/>
      <c r="M26" s="15"/>
      <c r="N26" s="15"/>
      <c r="O26" s="15"/>
      <c r="P26" s="15"/>
      <c r="Q26" s="15"/>
      <c r="R26" s="18"/>
      <c r="S26" s="85"/>
      <c r="T26" s="85"/>
      <c r="U26" s="85"/>
      <c r="V26" s="85"/>
      <c r="W26" s="8"/>
      <c r="X26" s="26" t="s">
        <v>43</v>
      </c>
      <c r="Y26" s="55"/>
      <c r="Z26" s="55"/>
      <c r="AA26" s="4"/>
    </row>
    <row r="27" spans="1:27" ht="9" customHeight="1">
      <c r="A27" s="81" t="s">
        <v>13</v>
      </c>
      <c r="B27" s="79" t="s">
        <v>9</v>
      </c>
      <c r="C27" s="85"/>
      <c r="D27" s="16"/>
      <c r="E27" s="16"/>
      <c r="F27" s="16"/>
      <c r="G27" s="69" t="s">
        <v>50</v>
      </c>
      <c r="H27" s="70"/>
      <c r="I27" s="70"/>
      <c r="J27" s="71"/>
      <c r="K27" s="16"/>
      <c r="L27" s="16"/>
      <c r="M27" s="16"/>
      <c r="N27" s="16"/>
      <c r="O27" s="16"/>
      <c r="P27" s="16"/>
      <c r="Q27" s="16"/>
      <c r="R27" s="17"/>
      <c r="S27" s="85"/>
      <c r="T27" s="85"/>
      <c r="U27" s="85"/>
      <c r="V27" s="85"/>
      <c r="W27" s="6"/>
      <c r="X27" s="44"/>
      <c r="Y27" s="35"/>
      <c r="Z27" s="35"/>
      <c r="AA27" s="36"/>
    </row>
    <row r="28" spans="1:27" ht="9" customHeight="1">
      <c r="A28" s="82"/>
      <c r="B28" s="79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9"/>
      <c r="S28" s="85"/>
      <c r="T28" s="85"/>
      <c r="U28" s="85"/>
      <c r="V28" s="85"/>
      <c r="W28" s="10"/>
      <c r="X28" s="25"/>
      <c r="Y28" s="24"/>
      <c r="Z28" s="24"/>
      <c r="AA28" s="3"/>
    </row>
    <row r="29" spans="1:27" ht="9" customHeight="1">
      <c r="A29" s="82"/>
      <c r="B29" s="80"/>
      <c r="C29" s="85"/>
      <c r="D29" s="15" t="s">
        <v>110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8"/>
      <c r="S29" s="85"/>
      <c r="T29" s="85"/>
      <c r="U29" s="85"/>
      <c r="V29" s="85"/>
      <c r="W29" s="8"/>
      <c r="X29" s="26"/>
      <c r="Y29" s="52"/>
      <c r="Z29" s="52"/>
      <c r="AA29" s="4"/>
    </row>
    <row r="30" spans="1:27" ht="9" customHeight="1">
      <c r="A30" s="82"/>
      <c r="B30" s="78" t="s">
        <v>10</v>
      </c>
      <c r="C30" s="8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85"/>
      <c r="T30" s="85"/>
      <c r="U30" s="85"/>
      <c r="V30" s="85"/>
      <c r="W30" s="6"/>
      <c r="X30" s="28"/>
      <c r="Y30" s="24"/>
      <c r="Z30" s="24"/>
      <c r="AA30" s="3"/>
    </row>
    <row r="31" spans="1:27" ht="9" customHeight="1">
      <c r="A31" s="82"/>
      <c r="B31" s="79"/>
      <c r="C31" s="8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9"/>
      <c r="S31" s="85"/>
      <c r="T31" s="85"/>
      <c r="U31" s="85"/>
      <c r="V31" s="85"/>
      <c r="W31" s="10"/>
      <c r="X31" s="25"/>
      <c r="Y31" s="24"/>
      <c r="Z31" s="24"/>
      <c r="AA31" s="3"/>
    </row>
    <row r="32" spans="1:27" ht="9" customHeight="1">
      <c r="A32" s="105"/>
      <c r="B32" s="80"/>
      <c r="C32" s="8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8"/>
      <c r="S32" s="85"/>
      <c r="T32" s="85"/>
      <c r="U32" s="85"/>
      <c r="V32" s="85"/>
      <c r="W32" s="8"/>
      <c r="X32" s="26"/>
      <c r="Y32" s="24"/>
      <c r="Z32" s="24"/>
      <c r="AA32" s="3"/>
    </row>
    <row r="33" spans="1:27" ht="9" customHeight="1">
      <c r="A33" s="81" t="s">
        <v>14</v>
      </c>
      <c r="B33" s="79" t="s">
        <v>9</v>
      </c>
      <c r="C33" s="85"/>
      <c r="D33" s="16"/>
      <c r="E33" s="47"/>
      <c r="F33" s="106" t="s">
        <v>67</v>
      </c>
      <c r="G33" s="49"/>
      <c r="H33" s="16"/>
      <c r="I33" s="75">
        <v>44155</v>
      </c>
      <c r="J33" s="89" t="s">
        <v>76</v>
      </c>
      <c r="K33" s="70"/>
      <c r="L33" s="70"/>
      <c r="M33" s="70"/>
      <c r="N33" s="124"/>
      <c r="O33" s="75">
        <v>44197</v>
      </c>
      <c r="P33" s="16"/>
      <c r="Q33" s="16"/>
      <c r="R33" s="17"/>
      <c r="S33" s="85"/>
      <c r="T33" s="85"/>
      <c r="U33" s="85"/>
      <c r="V33" s="85"/>
      <c r="W33" s="6"/>
      <c r="X33" s="28"/>
      <c r="Y33" s="35"/>
      <c r="Z33" s="36"/>
      <c r="AA33" s="21"/>
    </row>
    <row r="34" spans="1:27" ht="9" customHeight="1">
      <c r="A34" s="82"/>
      <c r="B34" s="79"/>
      <c r="C34" s="85"/>
      <c r="D34" s="14"/>
      <c r="E34" s="14"/>
      <c r="F34" s="107"/>
      <c r="G34" s="14"/>
      <c r="H34" s="14"/>
      <c r="I34" s="76"/>
      <c r="J34" s="14"/>
      <c r="K34" s="14"/>
      <c r="L34" s="14"/>
      <c r="M34" s="14"/>
      <c r="N34" s="14"/>
      <c r="O34" s="76"/>
      <c r="P34" s="14"/>
      <c r="Q34" s="14"/>
      <c r="R34" s="19"/>
      <c r="S34" s="85"/>
      <c r="T34" s="85"/>
      <c r="U34" s="85"/>
      <c r="V34" s="85"/>
      <c r="W34" s="10"/>
      <c r="X34" s="25"/>
      <c r="Y34" s="24"/>
      <c r="Z34" s="3"/>
      <c r="AA34" s="22"/>
    </row>
    <row r="35" spans="1:27" ht="9" customHeight="1">
      <c r="A35" s="82"/>
      <c r="B35" s="80"/>
      <c r="C35" s="85"/>
      <c r="D35" s="15" t="s">
        <v>110</v>
      </c>
      <c r="E35" s="15"/>
      <c r="F35" s="107"/>
      <c r="G35" s="15"/>
      <c r="H35" s="15"/>
      <c r="I35" s="76"/>
      <c r="J35" s="15"/>
      <c r="K35" s="15"/>
      <c r="L35" s="15"/>
      <c r="M35" s="15"/>
      <c r="N35" s="15"/>
      <c r="O35" s="76"/>
      <c r="P35" s="15"/>
      <c r="Q35" s="15"/>
      <c r="R35" s="18"/>
      <c r="S35" s="85"/>
      <c r="T35" s="85"/>
      <c r="U35" s="85"/>
      <c r="V35" s="85"/>
      <c r="W35" s="8"/>
      <c r="X35" s="26"/>
      <c r="Y35" s="27"/>
      <c r="Z35" s="4"/>
      <c r="AA35" s="23"/>
    </row>
    <row r="36" spans="1:27" ht="9" customHeight="1">
      <c r="A36" s="82"/>
      <c r="B36" s="78" t="s">
        <v>10</v>
      </c>
      <c r="C36" s="85"/>
      <c r="D36" s="16"/>
      <c r="E36" s="16"/>
      <c r="F36" s="107"/>
      <c r="G36" s="16"/>
      <c r="H36" s="16"/>
      <c r="I36" s="76"/>
      <c r="J36" s="16"/>
      <c r="K36" s="16"/>
      <c r="L36" s="16"/>
      <c r="M36" s="16"/>
      <c r="N36" s="16"/>
      <c r="O36" s="76"/>
      <c r="P36" s="89"/>
      <c r="Q36" s="70"/>
      <c r="R36" s="124"/>
      <c r="S36" s="85"/>
      <c r="T36" s="85"/>
      <c r="U36" s="85"/>
      <c r="V36" s="85"/>
      <c r="W36" s="9"/>
      <c r="X36" s="28"/>
      <c r="Y36" s="24"/>
      <c r="Z36" s="3"/>
      <c r="AA36" s="22"/>
    </row>
    <row r="37" spans="1:27" ht="9" customHeight="1">
      <c r="A37" s="82"/>
      <c r="B37" s="79"/>
      <c r="C37" s="85"/>
      <c r="D37" s="14"/>
      <c r="E37" s="14"/>
      <c r="F37" s="107"/>
      <c r="G37" s="14"/>
      <c r="H37" s="14"/>
      <c r="I37" s="76"/>
      <c r="J37" s="14"/>
      <c r="K37" s="14"/>
      <c r="L37" s="14"/>
      <c r="M37" s="14"/>
      <c r="N37" s="14"/>
      <c r="O37" s="76"/>
      <c r="P37" s="14"/>
      <c r="Q37" s="14"/>
      <c r="R37" s="19"/>
      <c r="S37" s="85"/>
      <c r="T37" s="85"/>
      <c r="U37" s="85"/>
      <c r="V37" s="85"/>
      <c r="W37" s="7"/>
      <c r="X37" s="25"/>
      <c r="Y37" s="24"/>
      <c r="Z37" s="3"/>
      <c r="AA37" s="22"/>
    </row>
    <row r="38" spans="1:27" ht="9" customHeight="1">
      <c r="A38" s="105"/>
      <c r="B38" s="80"/>
      <c r="C38" s="85"/>
      <c r="D38" s="15"/>
      <c r="E38" s="15"/>
      <c r="F38" s="108"/>
      <c r="G38" s="15"/>
      <c r="H38" s="15"/>
      <c r="I38" s="77"/>
      <c r="J38" s="15"/>
      <c r="K38" s="15"/>
      <c r="L38" s="15"/>
      <c r="M38" s="15"/>
      <c r="N38" s="15"/>
      <c r="O38" s="77"/>
      <c r="P38" s="15"/>
      <c r="Q38" s="15"/>
      <c r="R38" s="15"/>
      <c r="S38" s="85"/>
      <c r="T38" s="85"/>
      <c r="U38" s="85"/>
      <c r="V38" s="85"/>
      <c r="W38" s="8"/>
      <c r="X38" s="26"/>
      <c r="Y38" s="27"/>
      <c r="Z38" s="4"/>
      <c r="AA38" s="23"/>
    </row>
    <row r="39" spans="1:27" ht="9" customHeight="1">
      <c r="A39" s="81" t="s">
        <v>15</v>
      </c>
      <c r="B39" s="79" t="s">
        <v>9</v>
      </c>
      <c r="C39" s="8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69" t="s">
        <v>72</v>
      </c>
      <c r="O39" s="70"/>
      <c r="P39" s="70"/>
      <c r="Q39" s="71"/>
      <c r="R39" s="17"/>
      <c r="S39" s="85"/>
      <c r="T39" s="85"/>
      <c r="U39" s="85"/>
      <c r="V39" s="85"/>
      <c r="W39" s="6"/>
      <c r="X39" s="44"/>
      <c r="Y39" s="35"/>
      <c r="Z39" s="35"/>
      <c r="AA39" s="36"/>
    </row>
    <row r="40" spans="1:27" ht="9" customHeight="1">
      <c r="A40" s="82"/>
      <c r="B40" s="79"/>
      <c r="C40" s="8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9"/>
      <c r="S40" s="85"/>
      <c r="T40" s="85"/>
      <c r="U40" s="85"/>
      <c r="V40" s="85"/>
      <c r="W40" s="10"/>
      <c r="X40" s="25"/>
      <c r="Y40" s="24"/>
      <c r="Z40" s="24"/>
      <c r="AA40" s="3"/>
    </row>
    <row r="41" spans="1:27" ht="9" customHeight="1">
      <c r="A41" s="82"/>
      <c r="B41" s="80"/>
      <c r="C41" s="8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 t="s">
        <v>94</v>
      </c>
      <c r="O41" s="15"/>
      <c r="P41" s="15"/>
      <c r="Q41" s="15" t="s">
        <v>71</v>
      </c>
      <c r="R41" s="18"/>
      <c r="S41" s="85"/>
      <c r="T41" s="85"/>
      <c r="U41" s="85"/>
      <c r="V41" s="85"/>
      <c r="W41" s="8"/>
      <c r="X41" s="26"/>
      <c r="Y41" s="67"/>
      <c r="Z41" s="67"/>
      <c r="AA41" s="4"/>
    </row>
    <row r="42" spans="1:27" ht="9" customHeight="1">
      <c r="A42" s="82"/>
      <c r="B42" s="78" t="s">
        <v>10</v>
      </c>
      <c r="C42" s="8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85"/>
      <c r="T42" s="85"/>
      <c r="U42" s="85"/>
      <c r="V42" s="85"/>
      <c r="W42" s="3"/>
      <c r="X42" s="29"/>
      <c r="Y42" s="24"/>
      <c r="Z42" s="3"/>
      <c r="AA42" s="22"/>
    </row>
    <row r="43" spans="1:27" ht="9" customHeight="1">
      <c r="A43" s="82"/>
      <c r="B43" s="79"/>
      <c r="C43" s="8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9"/>
      <c r="S43" s="85"/>
      <c r="T43" s="85"/>
      <c r="U43" s="85"/>
      <c r="V43" s="85"/>
      <c r="W43" s="7"/>
      <c r="X43" s="30"/>
      <c r="Y43" s="24"/>
      <c r="Z43" s="3"/>
      <c r="AA43" s="22"/>
    </row>
    <row r="44" spans="1:27" ht="9" customHeight="1">
      <c r="A44" s="83"/>
      <c r="B44" s="80"/>
      <c r="C44" s="8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8"/>
      <c r="S44" s="85"/>
      <c r="T44" s="85"/>
      <c r="U44" s="85"/>
      <c r="V44" s="85"/>
      <c r="W44" s="4"/>
      <c r="X44" s="31"/>
      <c r="Y44" s="67"/>
      <c r="Z44" s="4"/>
      <c r="AA44" s="53"/>
    </row>
    <row r="45" spans="1:27" s="20" customFormat="1" ht="15.75" customHeight="1">
      <c r="A45" s="84" t="s">
        <v>20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1:27" s="5" customFormat="1" ht="75.75" customHeight="1">
      <c r="A46" s="68" t="s">
        <v>35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72" t="s">
        <v>36</v>
      </c>
      <c r="X46" s="73"/>
      <c r="Y46" s="73"/>
      <c r="Z46" s="73"/>
      <c r="AA46" s="73"/>
    </row>
  </sheetData>
  <mergeCells count="63">
    <mergeCell ref="U4:AA4"/>
    <mergeCell ref="T5:V5"/>
    <mergeCell ref="W5:W8"/>
    <mergeCell ref="X5:X8"/>
    <mergeCell ref="Y5:AA6"/>
    <mergeCell ref="J33:N33"/>
    <mergeCell ref="I11:L11"/>
    <mergeCell ref="G27:J27"/>
    <mergeCell ref="O15:R15"/>
    <mergeCell ref="O9:R9"/>
    <mergeCell ref="O21:R21"/>
    <mergeCell ref="G21:J21"/>
    <mergeCell ref="K9:L9"/>
    <mergeCell ref="G15:J15"/>
    <mergeCell ref="O11:P11"/>
    <mergeCell ref="X1:AA1"/>
    <mergeCell ref="A2:I2"/>
    <mergeCell ref="X2:AA2"/>
    <mergeCell ref="A6:B6"/>
    <mergeCell ref="A7:B8"/>
    <mergeCell ref="Y7:Y8"/>
    <mergeCell ref="A3:E3"/>
    <mergeCell ref="J3:W3"/>
    <mergeCell ref="X3:AA3"/>
    <mergeCell ref="Z7:Z8"/>
    <mergeCell ref="AA7:AA8"/>
    <mergeCell ref="A5:B5"/>
    <mergeCell ref="C5:F5"/>
    <mergeCell ref="G5:J5"/>
    <mergeCell ref="K5:O5"/>
    <mergeCell ref="P5:S5"/>
    <mergeCell ref="A1:I1"/>
    <mergeCell ref="J1:W2"/>
    <mergeCell ref="A33:A38"/>
    <mergeCell ref="B33:B35"/>
    <mergeCell ref="I33:I38"/>
    <mergeCell ref="B36:B38"/>
    <mergeCell ref="B12:B14"/>
    <mergeCell ref="A15:A20"/>
    <mergeCell ref="B15:B17"/>
    <mergeCell ref="B18:B20"/>
    <mergeCell ref="A21:A26"/>
    <mergeCell ref="B21:B23"/>
    <mergeCell ref="B24:B26"/>
    <mergeCell ref="A27:A32"/>
    <mergeCell ref="F33:F38"/>
    <mergeCell ref="P36:R36"/>
    <mergeCell ref="N39:Q39"/>
    <mergeCell ref="A45:AA45"/>
    <mergeCell ref="A46:L46"/>
    <mergeCell ref="W46:AA46"/>
    <mergeCell ref="T9:V44"/>
    <mergeCell ref="A9:A14"/>
    <mergeCell ref="B9:B11"/>
    <mergeCell ref="S9:S44"/>
    <mergeCell ref="O33:O38"/>
    <mergeCell ref="I23:L23"/>
    <mergeCell ref="A39:A44"/>
    <mergeCell ref="B39:B41"/>
    <mergeCell ref="B42:B44"/>
    <mergeCell ref="B27:B29"/>
    <mergeCell ref="C9:C44"/>
    <mergeCell ref="B30:B32"/>
  </mergeCells>
  <pageMargins left="0.46" right="0.3" top="0.38" bottom="0.33" header="0.25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A46"/>
  <sheetViews>
    <sheetView zoomScale="115" zoomScaleNormal="115" zoomScaleSheetLayoutView="100" workbookViewId="0">
      <selection activeCell="AE18" sqref="AE18"/>
    </sheetView>
  </sheetViews>
  <sheetFormatPr defaultColWidth="9.140625" defaultRowHeight="12.75"/>
  <cols>
    <col min="1" max="1" width="4.5703125" style="1" customWidth="1"/>
    <col min="2" max="2" width="5.5703125" style="1" customWidth="1"/>
    <col min="3" max="13" width="4.140625" style="1" customWidth="1"/>
    <col min="14" max="22" width="4.42578125" style="1" customWidth="1"/>
    <col min="23" max="23" width="9.85546875" style="1" customWidth="1"/>
    <col min="24" max="24" width="22.85546875" style="1" customWidth="1"/>
    <col min="25" max="27" width="6.7109375" style="2" customWidth="1"/>
    <col min="28" max="16384" width="9.140625" style="1"/>
  </cols>
  <sheetData>
    <row r="1" spans="1:27" ht="13.5" customHeight="1">
      <c r="A1" s="100" t="s">
        <v>1</v>
      </c>
      <c r="B1" s="100"/>
      <c r="C1" s="100"/>
      <c r="D1" s="100"/>
      <c r="E1" s="100"/>
      <c r="F1" s="100"/>
      <c r="G1" s="100"/>
      <c r="H1" s="100"/>
      <c r="I1" s="100"/>
      <c r="J1" s="101" t="s">
        <v>57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 t="s">
        <v>116</v>
      </c>
      <c r="Y1" s="102"/>
      <c r="Z1" s="102"/>
      <c r="AA1" s="102"/>
    </row>
    <row r="2" spans="1:27" ht="13.5" customHeigh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 t="s">
        <v>16</v>
      </c>
      <c r="Y2" s="102"/>
      <c r="Z2" s="102"/>
      <c r="AA2" s="102"/>
    </row>
    <row r="3" spans="1:27" ht="13.5" customHeight="1">
      <c r="A3" s="109"/>
      <c r="B3" s="109"/>
      <c r="C3" s="109"/>
      <c r="D3" s="109"/>
      <c r="E3" s="109"/>
      <c r="F3" s="45"/>
      <c r="G3" s="45"/>
      <c r="H3" s="45"/>
      <c r="I3" s="45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02" t="s">
        <v>105</v>
      </c>
      <c r="Y3" s="102"/>
      <c r="Z3" s="102"/>
      <c r="AA3" s="102"/>
    </row>
    <row r="4" spans="1:27" ht="14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111" t="s">
        <v>21</v>
      </c>
      <c r="V4" s="111"/>
      <c r="W4" s="111"/>
      <c r="X4" s="111"/>
      <c r="Y4" s="111"/>
      <c r="Z4" s="111"/>
      <c r="AA4" s="111"/>
    </row>
    <row r="5" spans="1:27" ht="16.5" customHeight="1">
      <c r="A5" s="112" t="s">
        <v>0</v>
      </c>
      <c r="B5" s="113"/>
      <c r="C5" s="114">
        <v>10</v>
      </c>
      <c r="D5" s="115"/>
      <c r="E5" s="115"/>
      <c r="F5" s="116"/>
      <c r="G5" s="114">
        <v>11</v>
      </c>
      <c r="H5" s="115"/>
      <c r="I5" s="115"/>
      <c r="J5" s="116"/>
      <c r="K5" s="117">
        <v>12</v>
      </c>
      <c r="L5" s="117"/>
      <c r="M5" s="117"/>
      <c r="N5" s="117"/>
      <c r="O5" s="117"/>
      <c r="P5" s="118" t="s">
        <v>22</v>
      </c>
      <c r="Q5" s="119"/>
      <c r="R5" s="119"/>
      <c r="S5" s="120"/>
      <c r="T5" s="114">
        <v>2</v>
      </c>
      <c r="U5" s="115"/>
      <c r="V5" s="116"/>
      <c r="W5" s="121" t="s">
        <v>3</v>
      </c>
      <c r="X5" s="122" t="s">
        <v>4</v>
      </c>
      <c r="Y5" s="92" t="s">
        <v>5</v>
      </c>
      <c r="Z5" s="123"/>
      <c r="AA5" s="123"/>
    </row>
    <row r="6" spans="1:27" ht="14.25" customHeight="1">
      <c r="A6" s="94" t="s">
        <v>6</v>
      </c>
      <c r="B6" s="95"/>
      <c r="C6" s="46">
        <v>6</v>
      </c>
      <c r="D6" s="32">
        <v>7</v>
      </c>
      <c r="E6" s="46">
        <v>8</v>
      </c>
      <c r="F6" s="46">
        <v>9</v>
      </c>
      <c r="G6" s="46">
        <v>10</v>
      </c>
      <c r="H6" s="46">
        <v>11</v>
      </c>
      <c r="I6" s="46">
        <v>12</v>
      </c>
      <c r="J6" s="46">
        <v>13</v>
      </c>
      <c r="K6" s="46">
        <v>14</v>
      </c>
      <c r="L6" s="46">
        <v>15</v>
      </c>
      <c r="M6" s="46">
        <v>16</v>
      </c>
      <c r="N6" s="46">
        <v>17</v>
      </c>
      <c r="O6" s="46">
        <v>18</v>
      </c>
      <c r="P6" s="46">
        <v>19</v>
      </c>
      <c r="Q6" s="46">
        <v>20</v>
      </c>
      <c r="R6" s="46">
        <v>21</v>
      </c>
      <c r="S6" s="46">
        <v>22</v>
      </c>
      <c r="T6" s="46">
        <v>23</v>
      </c>
      <c r="U6" s="46">
        <v>24</v>
      </c>
      <c r="V6" s="46">
        <v>25</v>
      </c>
      <c r="W6" s="121"/>
      <c r="X6" s="122"/>
      <c r="Y6" s="123"/>
      <c r="Z6" s="123"/>
      <c r="AA6" s="123"/>
    </row>
    <row r="7" spans="1:27" ht="12.75" customHeight="1">
      <c r="A7" s="96" t="s">
        <v>7</v>
      </c>
      <c r="B7" s="97"/>
      <c r="C7" s="12">
        <v>5</v>
      </c>
      <c r="D7" s="12">
        <v>12</v>
      </c>
      <c r="E7" s="12">
        <v>19</v>
      </c>
      <c r="F7" s="12">
        <v>26</v>
      </c>
      <c r="G7" s="12">
        <v>2</v>
      </c>
      <c r="H7" s="12">
        <v>9</v>
      </c>
      <c r="I7" s="12">
        <v>16</v>
      </c>
      <c r="J7" s="12">
        <v>23</v>
      </c>
      <c r="K7" s="12">
        <v>30</v>
      </c>
      <c r="L7" s="12">
        <v>7</v>
      </c>
      <c r="M7" s="12">
        <v>14</v>
      </c>
      <c r="N7" s="12">
        <v>21</v>
      </c>
      <c r="O7" s="12">
        <v>28</v>
      </c>
      <c r="P7" s="12">
        <v>4</v>
      </c>
      <c r="Q7" s="12">
        <v>11</v>
      </c>
      <c r="R7" s="12">
        <v>18</v>
      </c>
      <c r="S7" s="12">
        <v>25</v>
      </c>
      <c r="T7" s="12">
        <v>1</v>
      </c>
      <c r="U7" s="12">
        <v>8</v>
      </c>
      <c r="V7" s="12">
        <v>15</v>
      </c>
      <c r="W7" s="121"/>
      <c r="X7" s="122"/>
      <c r="Y7" s="92" t="s">
        <v>17</v>
      </c>
      <c r="Z7" s="92" t="s">
        <v>18</v>
      </c>
      <c r="AA7" s="92" t="s">
        <v>19</v>
      </c>
    </row>
    <row r="8" spans="1:27" ht="12.75" customHeight="1">
      <c r="A8" s="98"/>
      <c r="B8" s="99"/>
      <c r="C8" s="12">
        <v>10</v>
      </c>
      <c r="D8" s="12">
        <v>17</v>
      </c>
      <c r="E8" s="12">
        <v>24</v>
      </c>
      <c r="F8" s="12">
        <v>31</v>
      </c>
      <c r="G8" s="12">
        <v>7</v>
      </c>
      <c r="H8" s="12">
        <v>14</v>
      </c>
      <c r="I8" s="12">
        <v>21</v>
      </c>
      <c r="J8" s="12">
        <v>28</v>
      </c>
      <c r="K8" s="12">
        <v>5</v>
      </c>
      <c r="L8" s="12">
        <v>12</v>
      </c>
      <c r="M8" s="12">
        <v>19</v>
      </c>
      <c r="N8" s="12">
        <v>26</v>
      </c>
      <c r="O8" s="12">
        <v>2</v>
      </c>
      <c r="P8" s="12">
        <v>9</v>
      </c>
      <c r="Q8" s="12">
        <v>16</v>
      </c>
      <c r="R8" s="12">
        <v>23</v>
      </c>
      <c r="S8" s="12">
        <v>30</v>
      </c>
      <c r="T8" s="12">
        <v>6</v>
      </c>
      <c r="U8" s="12">
        <v>13</v>
      </c>
      <c r="V8" s="12">
        <v>20</v>
      </c>
      <c r="W8" s="121"/>
      <c r="X8" s="122"/>
      <c r="Y8" s="93"/>
      <c r="Z8" s="93"/>
      <c r="AA8" s="93"/>
    </row>
    <row r="9" spans="1:27" ht="9" customHeight="1">
      <c r="A9" s="104" t="s">
        <v>8</v>
      </c>
      <c r="B9" s="79" t="s">
        <v>9</v>
      </c>
      <c r="C9" s="85" t="s">
        <v>25</v>
      </c>
      <c r="D9" s="16"/>
      <c r="E9" s="16"/>
      <c r="F9" s="16"/>
      <c r="G9" s="16"/>
      <c r="H9" s="16"/>
      <c r="I9" s="16"/>
      <c r="J9" s="17"/>
      <c r="K9" s="74" t="s">
        <v>44</v>
      </c>
      <c r="L9" s="74"/>
      <c r="M9" s="42"/>
      <c r="N9" s="16"/>
      <c r="O9" s="16"/>
      <c r="P9" s="16"/>
      <c r="Q9" s="16"/>
      <c r="R9" s="17"/>
      <c r="S9" s="85" t="s">
        <v>23</v>
      </c>
      <c r="T9" s="85" t="s">
        <v>24</v>
      </c>
      <c r="U9" s="85"/>
      <c r="V9" s="85"/>
      <c r="W9" s="6"/>
      <c r="X9" s="44" t="s">
        <v>33</v>
      </c>
      <c r="Y9" s="35"/>
      <c r="Z9" s="35"/>
      <c r="AA9" s="36"/>
    </row>
    <row r="10" spans="1:27" ht="9" customHeight="1">
      <c r="A10" s="82"/>
      <c r="B10" s="79"/>
      <c r="C10" s="8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9"/>
      <c r="S10" s="85"/>
      <c r="T10" s="85"/>
      <c r="U10" s="85"/>
      <c r="V10" s="85"/>
      <c r="W10" s="10">
        <f>Y10/15+(Z10+AA10)/30</f>
        <v>2</v>
      </c>
      <c r="X10" s="25"/>
      <c r="Y10" s="24">
        <v>15</v>
      </c>
      <c r="Z10" s="24">
        <v>28</v>
      </c>
      <c r="AA10" s="3">
        <v>2</v>
      </c>
    </row>
    <row r="11" spans="1:27" ht="9" customHeight="1">
      <c r="A11" s="82"/>
      <c r="B11" s="80"/>
      <c r="C11" s="85"/>
      <c r="D11" s="15" t="s">
        <v>112</v>
      </c>
      <c r="E11" s="15"/>
      <c r="F11" s="15"/>
      <c r="G11" s="15"/>
      <c r="H11" s="15"/>
      <c r="I11" s="86" t="s">
        <v>74</v>
      </c>
      <c r="J11" s="87"/>
      <c r="K11" s="87"/>
      <c r="L11" s="88"/>
      <c r="M11" s="15"/>
      <c r="N11" s="15"/>
      <c r="O11" s="15"/>
      <c r="P11" s="15"/>
      <c r="Q11" s="15"/>
      <c r="R11" s="18"/>
      <c r="S11" s="85"/>
      <c r="T11" s="85"/>
      <c r="U11" s="85"/>
      <c r="V11" s="85"/>
      <c r="W11" s="8"/>
      <c r="X11" s="26" t="s">
        <v>78</v>
      </c>
      <c r="Y11" s="55"/>
      <c r="Z11" s="55"/>
      <c r="AA11" s="4"/>
    </row>
    <row r="12" spans="1:27" ht="9" customHeight="1">
      <c r="A12" s="82"/>
      <c r="B12" s="78" t="s">
        <v>10</v>
      </c>
      <c r="C12" s="8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85"/>
      <c r="T12" s="85"/>
      <c r="U12" s="85"/>
      <c r="V12" s="85"/>
      <c r="W12" s="6"/>
      <c r="X12" s="44" t="s">
        <v>34</v>
      </c>
      <c r="Y12" s="35"/>
      <c r="Z12" s="35"/>
      <c r="AA12" s="36"/>
    </row>
    <row r="13" spans="1:27" ht="9" customHeight="1">
      <c r="A13" s="82"/>
      <c r="B13" s="79"/>
      <c r="C13" s="8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9"/>
      <c r="S13" s="85"/>
      <c r="T13" s="85"/>
      <c r="U13" s="85"/>
      <c r="V13" s="85"/>
      <c r="W13" s="10">
        <f t="shared" ref="W13" si="0">Y13/15+(Z13+AA13)/30</f>
        <v>2.2000000000000002</v>
      </c>
      <c r="X13" s="54" t="s">
        <v>106</v>
      </c>
      <c r="Y13" s="24">
        <v>21</v>
      </c>
      <c r="Z13" s="24">
        <v>21</v>
      </c>
      <c r="AA13" s="3">
        <v>3</v>
      </c>
    </row>
    <row r="14" spans="1:27" ht="9" customHeight="1">
      <c r="A14" s="105"/>
      <c r="B14" s="80"/>
      <c r="C14" s="85"/>
      <c r="D14" s="15"/>
      <c r="E14" s="15"/>
      <c r="F14" s="15"/>
      <c r="G14" s="15"/>
      <c r="H14" s="15"/>
      <c r="I14" s="15"/>
      <c r="J14" s="15"/>
      <c r="K14" s="14"/>
      <c r="L14" s="14"/>
      <c r="M14" s="15"/>
      <c r="N14" s="15"/>
      <c r="O14" s="15"/>
      <c r="P14" s="15"/>
      <c r="Q14" s="15"/>
      <c r="R14" s="18"/>
      <c r="S14" s="85"/>
      <c r="T14" s="85"/>
      <c r="U14" s="85"/>
      <c r="V14" s="85"/>
      <c r="W14" s="8"/>
      <c r="X14" s="26" t="s">
        <v>66</v>
      </c>
      <c r="Y14" s="55"/>
      <c r="Z14" s="55"/>
      <c r="AA14" s="4"/>
    </row>
    <row r="15" spans="1:27" ht="9" customHeight="1">
      <c r="A15" s="81" t="s">
        <v>11</v>
      </c>
      <c r="B15" s="79" t="s">
        <v>9</v>
      </c>
      <c r="C15" s="85"/>
      <c r="D15" s="16"/>
      <c r="E15" s="16"/>
      <c r="F15" s="16"/>
      <c r="G15" s="69" t="s">
        <v>59</v>
      </c>
      <c r="H15" s="70"/>
      <c r="I15" s="70"/>
      <c r="J15" s="71"/>
      <c r="K15" s="16"/>
      <c r="L15" s="16"/>
      <c r="M15" s="16"/>
      <c r="N15" s="16"/>
      <c r="O15" s="69" t="s">
        <v>99</v>
      </c>
      <c r="P15" s="70"/>
      <c r="Q15" s="70"/>
      <c r="R15" s="124"/>
      <c r="S15" s="85"/>
      <c r="T15" s="85"/>
      <c r="U15" s="85"/>
      <c r="V15" s="85"/>
      <c r="W15" s="6"/>
      <c r="X15" s="44" t="s">
        <v>28</v>
      </c>
      <c r="Y15" s="35"/>
      <c r="Z15" s="35"/>
      <c r="AA15" s="36"/>
    </row>
    <row r="16" spans="1:27" ht="9" customHeight="1">
      <c r="A16" s="82"/>
      <c r="B16" s="79"/>
      <c r="C16" s="8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9"/>
      <c r="S16" s="85"/>
      <c r="T16" s="85"/>
      <c r="U16" s="85"/>
      <c r="V16" s="85"/>
      <c r="W16" s="10">
        <f t="shared" ref="W16" si="1">Y16/15+(Z16+AA16)/30</f>
        <v>4</v>
      </c>
      <c r="X16" s="25"/>
      <c r="Y16" s="24">
        <v>30</v>
      </c>
      <c r="Z16" s="24">
        <v>56</v>
      </c>
      <c r="AA16" s="3">
        <v>4</v>
      </c>
    </row>
    <row r="17" spans="1:27" ht="9" customHeight="1">
      <c r="A17" s="82"/>
      <c r="B17" s="80"/>
      <c r="C17" s="85"/>
      <c r="D17" s="15" t="s">
        <v>92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 t="s">
        <v>100</v>
      </c>
      <c r="P17" s="15"/>
      <c r="Q17" s="15"/>
      <c r="R17" s="18"/>
      <c r="S17" s="85"/>
      <c r="T17" s="85"/>
      <c r="U17" s="85"/>
      <c r="V17" s="85"/>
      <c r="W17" s="8"/>
      <c r="X17" s="26" t="s">
        <v>81</v>
      </c>
      <c r="Y17" s="55"/>
      <c r="Z17" s="55"/>
      <c r="AA17" s="4"/>
    </row>
    <row r="18" spans="1:27" ht="9" customHeight="1">
      <c r="A18" s="82"/>
      <c r="B18" s="78" t="s">
        <v>10</v>
      </c>
      <c r="C18" s="8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85"/>
      <c r="T18" s="85"/>
      <c r="U18" s="85"/>
      <c r="V18" s="85"/>
      <c r="W18" s="6"/>
      <c r="X18" s="44" t="s">
        <v>29</v>
      </c>
      <c r="Y18" s="35"/>
      <c r="Z18" s="35"/>
      <c r="AA18" s="36"/>
    </row>
    <row r="19" spans="1:27" ht="9" customHeight="1">
      <c r="A19" s="82"/>
      <c r="B19" s="79"/>
      <c r="C19" s="8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9"/>
      <c r="S19" s="85"/>
      <c r="T19" s="85"/>
      <c r="U19" s="85"/>
      <c r="V19" s="85"/>
      <c r="W19" s="10">
        <f t="shared" ref="W19" si="2">Y19/15+(Z19+AA19)/30</f>
        <v>2</v>
      </c>
      <c r="X19" s="25"/>
      <c r="Y19" s="24">
        <v>15</v>
      </c>
      <c r="Z19" s="24">
        <v>29</v>
      </c>
      <c r="AA19" s="3">
        <v>1</v>
      </c>
    </row>
    <row r="20" spans="1:27" ht="9" customHeight="1">
      <c r="A20" s="105"/>
      <c r="B20" s="80"/>
      <c r="C20" s="8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8"/>
      <c r="S20" s="85"/>
      <c r="T20" s="85"/>
      <c r="U20" s="85"/>
      <c r="V20" s="85"/>
      <c r="W20" s="8"/>
      <c r="X20" s="26" t="s">
        <v>38</v>
      </c>
      <c r="Y20" s="55"/>
      <c r="Z20" s="55"/>
      <c r="AA20" s="4"/>
    </row>
    <row r="21" spans="1:27" ht="9" customHeight="1">
      <c r="A21" s="81" t="s">
        <v>12</v>
      </c>
      <c r="B21" s="78" t="s">
        <v>9</v>
      </c>
      <c r="C21" s="85"/>
      <c r="D21" s="16"/>
      <c r="E21" s="69" t="s">
        <v>70</v>
      </c>
      <c r="F21" s="70"/>
      <c r="G21" s="70"/>
      <c r="H21" s="70"/>
      <c r="I21" s="71"/>
      <c r="J21" s="16"/>
      <c r="K21" s="16"/>
      <c r="L21" s="16"/>
      <c r="M21" s="16"/>
      <c r="N21" s="69" t="s">
        <v>98</v>
      </c>
      <c r="O21" s="70"/>
      <c r="P21" s="71"/>
      <c r="Q21" s="16"/>
      <c r="R21" s="17"/>
      <c r="S21" s="85"/>
      <c r="T21" s="85"/>
      <c r="U21" s="85"/>
      <c r="V21" s="85"/>
      <c r="W21" s="6"/>
      <c r="X21" s="44" t="s">
        <v>31</v>
      </c>
      <c r="Y21" s="35"/>
      <c r="Z21" s="35"/>
      <c r="AA21" s="36"/>
    </row>
    <row r="22" spans="1:27" ht="9" customHeight="1">
      <c r="A22" s="82"/>
      <c r="B22" s="79"/>
      <c r="C22" s="8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9"/>
      <c r="S22" s="85"/>
      <c r="T22" s="85"/>
      <c r="U22" s="85"/>
      <c r="V22" s="85"/>
      <c r="W22" s="10">
        <f t="shared" ref="W22" si="3">Y22/15+(Z22+AA22)/30</f>
        <v>3</v>
      </c>
      <c r="X22" s="25"/>
      <c r="Y22" s="24">
        <v>15</v>
      </c>
      <c r="Z22" s="24">
        <v>58</v>
      </c>
      <c r="AA22" s="3">
        <v>2</v>
      </c>
    </row>
    <row r="23" spans="1:27" ht="9" customHeight="1">
      <c r="A23" s="82"/>
      <c r="B23" s="80"/>
      <c r="C23" s="85"/>
      <c r="D23" s="15" t="s">
        <v>90</v>
      </c>
      <c r="E23" s="15"/>
      <c r="F23" s="15"/>
      <c r="G23" s="15"/>
      <c r="H23" s="15"/>
      <c r="I23" s="15"/>
      <c r="J23" s="15"/>
      <c r="K23" s="15"/>
      <c r="L23" s="15"/>
      <c r="M23" s="15" t="s">
        <v>100</v>
      </c>
      <c r="N23" s="15"/>
      <c r="O23" s="15"/>
      <c r="P23" s="15"/>
      <c r="Q23" s="15"/>
      <c r="R23" s="18"/>
      <c r="S23" s="85"/>
      <c r="T23" s="85"/>
      <c r="U23" s="85"/>
      <c r="V23" s="85"/>
      <c r="W23" s="8"/>
      <c r="X23" s="26" t="s">
        <v>96</v>
      </c>
      <c r="Y23" s="55"/>
      <c r="Z23" s="55"/>
      <c r="AA23" s="4"/>
    </row>
    <row r="24" spans="1:27" ht="9" customHeight="1">
      <c r="A24" s="82"/>
      <c r="B24" s="78" t="s">
        <v>10</v>
      </c>
      <c r="C24" s="8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85"/>
      <c r="T24" s="85"/>
      <c r="U24" s="85"/>
      <c r="V24" s="85"/>
      <c r="W24" s="6"/>
      <c r="X24" s="44" t="s">
        <v>32</v>
      </c>
      <c r="Y24" s="35"/>
      <c r="Z24" s="35"/>
      <c r="AA24" s="36"/>
    </row>
    <row r="25" spans="1:27" ht="9" customHeight="1">
      <c r="A25" s="82"/>
      <c r="B25" s="79"/>
      <c r="C25" s="8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85"/>
      <c r="T25" s="85"/>
      <c r="U25" s="85"/>
      <c r="V25" s="85"/>
      <c r="W25" s="10">
        <f t="shared" ref="W25" si="4">Y25/15+(Z25+AA25)/30</f>
        <v>2</v>
      </c>
      <c r="X25" s="25"/>
      <c r="Y25" s="24">
        <v>15</v>
      </c>
      <c r="Z25" s="24">
        <v>28</v>
      </c>
      <c r="AA25" s="3">
        <v>2</v>
      </c>
    </row>
    <row r="26" spans="1:27" ht="9" customHeight="1">
      <c r="A26" s="105"/>
      <c r="B26" s="80"/>
      <c r="C26" s="8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8"/>
      <c r="S26" s="85"/>
      <c r="T26" s="85"/>
      <c r="U26" s="85"/>
      <c r="V26" s="85"/>
      <c r="W26" s="8"/>
      <c r="X26" s="26" t="s">
        <v>65</v>
      </c>
      <c r="Y26" s="55"/>
      <c r="Z26" s="55"/>
      <c r="AA26" s="4"/>
    </row>
    <row r="27" spans="1:27" ht="9" customHeight="1">
      <c r="A27" s="81" t="s">
        <v>13</v>
      </c>
      <c r="B27" s="79" t="s">
        <v>9</v>
      </c>
      <c r="C27" s="85"/>
      <c r="D27" s="16"/>
      <c r="E27" s="16"/>
      <c r="F27" s="16"/>
      <c r="G27" s="69" t="s">
        <v>51</v>
      </c>
      <c r="H27" s="70"/>
      <c r="I27" s="70"/>
      <c r="J27" s="71"/>
      <c r="K27" s="16"/>
      <c r="L27" s="16"/>
      <c r="M27" s="16"/>
      <c r="N27" s="16"/>
      <c r="O27" s="69" t="s">
        <v>91</v>
      </c>
      <c r="P27" s="70"/>
      <c r="Q27" s="70"/>
      <c r="R27" s="71"/>
      <c r="S27" s="85"/>
      <c r="T27" s="85"/>
      <c r="U27" s="85"/>
      <c r="V27" s="85"/>
      <c r="W27" s="6"/>
      <c r="X27" s="44"/>
      <c r="Y27" s="35"/>
      <c r="Z27" s="35"/>
      <c r="AA27" s="36"/>
    </row>
    <row r="28" spans="1:27" ht="9" customHeight="1">
      <c r="A28" s="82"/>
      <c r="B28" s="79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9"/>
      <c r="S28" s="85"/>
      <c r="T28" s="85"/>
      <c r="U28" s="85"/>
      <c r="V28" s="85"/>
      <c r="W28" s="10"/>
      <c r="X28" s="25"/>
      <c r="Y28" s="24"/>
      <c r="Z28" s="24"/>
      <c r="AA28" s="3"/>
    </row>
    <row r="29" spans="1:27" ht="9" customHeight="1">
      <c r="A29" s="82"/>
      <c r="B29" s="80"/>
      <c r="C29" s="85"/>
      <c r="D29" s="15" t="s">
        <v>84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 t="s">
        <v>88</v>
      </c>
      <c r="P29" s="15"/>
      <c r="Q29" s="15"/>
      <c r="R29" s="18"/>
      <c r="S29" s="85"/>
      <c r="T29" s="85"/>
      <c r="U29" s="85"/>
      <c r="V29" s="85"/>
      <c r="W29" s="8"/>
      <c r="X29" s="26"/>
      <c r="Y29" s="52"/>
      <c r="Z29" s="52"/>
      <c r="AA29" s="4"/>
    </row>
    <row r="30" spans="1:27" ht="9" customHeight="1">
      <c r="A30" s="82"/>
      <c r="B30" s="78" t="s">
        <v>10</v>
      </c>
      <c r="C30" s="8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85"/>
      <c r="T30" s="85"/>
      <c r="U30" s="85"/>
      <c r="V30" s="85"/>
      <c r="W30" s="6"/>
      <c r="X30" s="28"/>
      <c r="Y30" s="24"/>
      <c r="Z30" s="24"/>
      <c r="AA30" s="3"/>
    </row>
    <row r="31" spans="1:27" ht="9" customHeight="1">
      <c r="A31" s="82"/>
      <c r="B31" s="79"/>
      <c r="C31" s="8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9"/>
      <c r="S31" s="85"/>
      <c r="T31" s="85"/>
      <c r="U31" s="85"/>
      <c r="V31" s="85"/>
      <c r="W31" s="10"/>
      <c r="X31" s="25"/>
      <c r="Y31" s="24"/>
      <c r="Z31" s="24"/>
      <c r="AA31" s="3"/>
    </row>
    <row r="32" spans="1:27" ht="9" customHeight="1">
      <c r="A32" s="105"/>
      <c r="B32" s="80"/>
      <c r="C32" s="8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6"/>
      <c r="R32" s="18"/>
      <c r="S32" s="85"/>
      <c r="T32" s="85"/>
      <c r="U32" s="85"/>
      <c r="V32" s="85"/>
      <c r="W32" s="8"/>
      <c r="X32" s="26"/>
      <c r="Y32" s="24"/>
      <c r="Z32" s="24"/>
      <c r="AA32" s="3"/>
    </row>
    <row r="33" spans="1:27" ht="9" customHeight="1">
      <c r="A33" s="81" t="s">
        <v>14</v>
      </c>
      <c r="B33" s="79" t="s">
        <v>9</v>
      </c>
      <c r="C33" s="85"/>
      <c r="D33" s="16"/>
      <c r="E33" s="47"/>
      <c r="F33" s="106" t="s">
        <v>67</v>
      </c>
      <c r="G33" s="49"/>
      <c r="H33" s="16"/>
      <c r="I33" s="75">
        <v>44155</v>
      </c>
      <c r="J33" s="89" t="s">
        <v>50</v>
      </c>
      <c r="K33" s="70"/>
      <c r="L33" s="70"/>
      <c r="M33" s="70"/>
      <c r="N33" s="124"/>
      <c r="O33" s="75">
        <v>44197</v>
      </c>
      <c r="P33" s="16"/>
      <c r="Q33" s="16" t="s">
        <v>64</v>
      </c>
      <c r="R33" s="17"/>
      <c r="S33" s="85"/>
      <c r="T33" s="85"/>
      <c r="U33" s="85"/>
      <c r="V33" s="85"/>
      <c r="W33" s="6"/>
      <c r="X33" s="28"/>
      <c r="Y33" s="35"/>
      <c r="Z33" s="36"/>
      <c r="AA33" s="21"/>
    </row>
    <row r="34" spans="1:27" ht="9" customHeight="1">
      <c r="A34" s="82"/>
      <c r="B34" s="79"/>
      <c r="C34" s="85"/>
      <c r="D34" s="14"/>
      <c r="E34" s="14"/>
      <c r="F34" s="107"/>
      <c r="G34" s="14"/>
      <c r="H34" s="14"/>
      <c r="I34" s="76"/>
      <c r="J34" s="14"/>
      <c r="K34" s="14"/>
      <c r="L34" s="14"/>
      <c r="M34" s="14"/>
      <c r="N34" s="14"/>
      <c r="O34" s="76"/>
      <c r="P34" s="14"/>
      <c r="Q34" s="14"/>
      <c r="R34" s="19"/>
      <c r="S34" s="85"/>
      <c r="T34" s="85"/>
      <c r="U34" s="85"/>
      <c r="V34" s="85"/>
      <c r="W34" s="10"/>
      <c r="X34" s="25"/>
      <c r="Y34" s="24"/>
      <c r="Z34" s="3"/>
      <c r="AA34" s="22"/>
    </row>
    <row r="35" spans="1:27" ht="9" customHeight="1">
      <c r="A35" s="82"/>
      <c r="B35" s="80"/>
      <c r="C35" s="85"/>
      <c r="D35" s="15" t="s">
        <v>112</v>
      </c>
      <c r="E35" s="15"/>
      <c r="F35" s="107"/>
      <c r="G35" s="15"/>
      <c r="H35" s="15"/>
      <c r="I35" s="76"/>
      <c r="J35" s="15"/>
      <c r="K35" s="15"/>
      <c r="L35" s="15"/>
      <c r="M35" s="15"/>
      <c r="N35" s="15"/>
      <c r="O35" s="76"/>
      <c r="P35" s="15"/>
      <c r="Q35" s="15"/>
      <c r="R35" s="18"/>
      <c r="S35" s="85"/>
      <c r="T35" s="85"/>
      <c r="U35" s="85"/>
      <c r="V35" s="85"/>
      <c r="W35" s="8"/>
      <c r="X35" s="26"/>
      <c r="Y35" s="27"/>
      <c r="Z35" s="4"/>
      <c r="AA35" s="23"/>
    </row>
    <row r="36" spans="1:27" ht="9" customHeight="1">
      <c r="A36" s="82"/>
      <c r="B36" s="78" t="s">
        <v>10</v>
      </c>
      <c r="C36" s="85"/>
      <c r="D36" s="16"/>
      <c r="E36" s="16"/>
      <c r="F36" s="107"/>
      <c r="G36" s="16"/>
      <c r="H36" s="16"/>
      <c r="I36" s="76"/>
      <c r="J36" s="16"/>
      <c r="K36" s="16"/>
      <c r="L36" s="16"/>
      <c r="M36" s="16"/>
      <c r="N36" s="16"/>
      <c r="O36" s="76"/>
      <c r="P36" s="16"/>
      <c r="Q36" s="16"/>
      <c r="R36" s="16"/>
      <c r="S36" s="85"/>
      <c r="T36" s="85"/>
      <c r="U36" s="85"/>
      <c r="V36" s="85"/>
      <c r="W36" s="9"/>
      <c r="X36" s="28"/>
      <c r="Y36" s="24"/>
      <c r="Z36" s="3"/>
      <c r="AA36" s="22"/>
    </row>
    <row r="37" spans="1:27" ht="9" customHeight="1">
      <c r="A37" s="82"/>
      <c r="B37" s="79"/>
      <c r="C37" s="85"/>
      <c r="D37" s="14"/>
      <c r="E37" s="14"/>
      <c r="F37" s="107"/>
      <c r="G37" s="14"/>
      <c r="H37" s="14"/>
      <c r="I37" s="76"/>
      <c r="J37" s="14"/>
      <c r="K37" s="14"/>
      <c r="L37" s="14"/>
      <c r="M37" s="14"/>
      <c r="N37" s="14"/>
      <c r="O37" s="76"/>
      <c r="P37" s="14"/>
      <c r="Q37" s="14"/>
      <c r="R37" s="19"/>
      <c r="S37" s="85"/>
      <c r="T37" s="85"/>
      <c r="U37" s="85"/>
      <c r="V37" s="85"/>
      <c r="W37" s="7"/>
      <c r="X37" s="25"/>
      <c r="Y37" s="24"/>
      <c r="Z37" s="3"/>
      <c r="AA37" s="22"/>
    </row>
    <row r="38" spans="1:27" ht="9" customHeight="1">
      <c r="A38" s="105"/>
      <c r="B38" s="80"/>
      <c r="C38" s="85"/>
      <c r="D38" s="15"/>
      <c r="E38" s="15"/>
      <c r="F38" s="108"/>
      <c r="G38" s="15"/>
      <c r="H38" s="15"/>
      <c r="I38" s="77"/>
      <c r="J38" s="15"/>
      <c r="K38" s="15"/>
      <c r="L38" s="15"/>
      <c r="M38" s="15"/>
      <c r="N38" s="15"/>
      <c r="O38" s="77"/>
      <c r="P38" s="15"/>
      <c r="Q38" s="15"/>
      <c r="R38" s="18"/>
      <c r="S38" s="85"/>
      <c r="T38" s="85"/>
      <c r="U38" s="85"/>
      <c r="V38" s="85"/>
      <c r="W38" s="8"/>
      <c r="X38" s="26"/>
      <c r="Y38" s="27"/>
      <c r="Z38" s="4"/>
      <c r="AA38" s="23"/>
    </row>
    <row r="39" spans="1:27" ht="9" customHeight="1">
      <c r="A39" s="81" t="s">
        <v>15</v>
      </c>
      <c r="B39" s="79" t="s">
        <v>9</v>
      </c>
      <c r="C39" s="85"/>
      <c r="D39" s="16"/>
      <c r="E39" s="16"/>
      <c r="F39" s="16"/>
      <c r="G39" s="16"/>
      <c r="H39" s="16"/>
      <c r="I39" s="16"/>
      <c r="J39" s="69" t="s">
        <v>73</v>
      </c>
      <c r="K39" s="70"/>
      <c r="L39" s="70"/>
      <c r="M39" s="71"/>
      <c r="N39" s="69" t="s">
        <v>95</v>
      </c>
      <c r="O39" s="70"/>
      <c r="P39" s="70"/>
      <c r="Q39" s="71"/>
      <c r="R39" s="17"/>
      <c r="S39" s="85"/>
      <c r="T39" s="85"/>
      <c r="U39" s="85"/>
      <c r="V39" s="85"/>
      <c r="W39" s="6"/>
      <c r="X39" s="44"/>
      <c r="Y39" s="35"/>
      <c r="Z39" s="35"/>
      <c r="AA39" s="36"/>
    </row>
    <row r="40" spans="1:27" ht="9" customHeight="1">
      <c r="A40" s="82"/>
      <c r="B40" s="79"/>
      <c r="C40" s="8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9"/>
      <c r="S40" s="85"/>
      <c r="T40" s="85"/>
      <c r="U40" s="85"/>
      <c r="V40" s="85"/>
      <c r="W40" s="10"/>
      <c r="X40" s="25"/>
      <c r="Y40" s="24"/>
      <c r="Z40" s="24"/>
      <c r="AA40" s="3"/>
    </row>
    <row r="41" spans="1:27" ht="9" customHeight="1">
      <c r="A41" s="82"/>
      <c r="B41" s="80"/>
      <c r="C41" s="85"/>
      <c r="D41" s="15"/>
      <c r="E41" s="15"/>
      <c r="F41" s="15"/>
      <c r="G41" s="15"/>
      <c r="H41" s="15"/>
      <c r="I41" s="15"/>
      <c r="J41" s="15" t="s">
        <v>112</v>
      </c>
      <c r="K41" s="15"/>
      <c r="L41" s="15"/>
      <c r="M41" s="15"/>
      <c r="N41" s="15" t="s">
        <v>94</v>
      </c>
      <c r="O41" s="15"/>
      <c r="P41" s="15"/>
      <c r="Q41" s="15" t="s">
        <v>71</v>
      </c>
      <c r="R41" s="18"/>
      <c r="S41" s="85"/>
      <c r="T41" s="85"/>
      <c r="U41" s="85"/>
      <c r="V41" s="85"/>
      <c r="W41" s="8"/>
      <c r="X41" s="26"/>
      <c r="Y41" s="67"/>
      <c r="Z41" s="67"/>
      <c r="AA41" s="4"/>
    </row>
    <row r="42" spans="1:27" ht="9" customHeight="1">
      <c r="A42" s="82"/>
      <c r="B42" s="78" t="s">
        <v>10</v>
      </c>
      <c r="C42" s="8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85"/>
      <c r="T42" s="85"/>
      <c r="U42" s="85"/>
      <c r="V42" s="85"/>
      <c r="W42" s="3"/>
      <c r="X42" s="29"/>
      <c r="Y42" s="24"/>
      <c r="Z42" s="3"/>
      <c r="AA42" s="22"/>
    </row>
    <row r="43" spans="1:27" ht="9" customHeight="1">
      <c r="A43" s="82"/>
      <c r="B43" s="79"/>
      <c r="C43" s="8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9"/>
      <c r="S43" s="85"/>
      <c r="T43" s="85"/>
      <c r="U43" s="85"/>
      <c r="V43" s="85"/>
      <c r="W43" s="7"/>
      <c r="X43" s="30"/>
      <c r="Y43" s="24"/>
      <c r="Z43" s="3"/>
      <c r="AA43" s="22"/>
    </row>
    <row r="44" spans="1:27" ht="9" customHeight="1">
      <c r="A44" s="83"/>
      <c r="B44" s="80"/>
      <c r="C44" s="8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8"/>
      <c r="S44" s="85"/>
      <c r="T44" s="85"/>
      <c r="U44" s="85"/>
      <c r="V44" s="85"/>
      <c r="W44" s="4"/>
      <c r="X44" s="31"/>
      <c r="Y44" s="67"/>
      <c r="Z44" s="4"/>
      <c r="AA44" s="53"/>
    </row>
    <row r="45" spans="1:27" s="20" customFormat="1" ht="15.75" customHeight="1">
      <c r="A45" s="84" t="s">
        <v>20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1:27" s="5" customFormat="1" ht="75.75" customHeight="1">
      <c r="A46" s="68" t="s">
        <v>35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72" t="s">
        <v>36</v>
      </c>
      <c r="X46" s="73"/>
      <c r="Y46" s="73"/>
      <c r="Z46" s="73"/>
      <c r="AA46" s="73"/>
    </row>
  </sheetData>
  <mergeCells count="61">
    <mergeCell ref="X5:X8"/>
    <mergeCell ref="Y5:AA6"/>
    <mergeCell ref="G5:J5"/>
    <mergeCell ref="K5:O5"/>
    <mergeCell ref="P5:S5"/>
    <mergeCell ref="T5:V5"/>
    <mergeCell ref="W5:W8"/>
    <mergeCell ref="A6:B6"/>
    <mergeCell ref="AA7:AA8"/>
    <mergeCell ref="A7:B8"/>
    <mergeCell ref="A1:I1"/>
    <mergeCell ref="J1:W2"/>
    <mergeCell ref="X1:AA1"/>
    <mergeCell ref="A2:I2"/>
    <mergeCell ref="X2:AA2"/>
    <mergeCell ref="Y7:Y8"/>
    <mergeCell ref="Z7:Z8"/>
    <mergeCell ref="A3:E3"/>
    <mergeCell ref="J3:W3"/>
    <mergeCell ref="X3:AA3"/>
    <mergeCell ref="U4:AA4"/>
    <mergeCell ref="A5:B5"/>
    <mergeCell ref="C5:F5"/>
    <mergeCell ref="S9:S44"/>
    <mergeCell ref="B21:B23"/>
    <mergeCell ref="B24:B26"/>
    <mergeCell ref="B27:B29"/>
    <mergeCell ref="O33:O38"/>
    <mergeCell ref="F33:F38"/>
    <mergeCell ref="O27:R27"/>
    <mergeCell ref="J33:N33"/>
    <mergeCell ref="G15:J15"/>
    <mergeCell ref="N21:P21"/>
    <mergeCell ref="N39:Q39"/>
    <mergeCell ref="J39:M39"/>
    <mergeCell ref="A45:AA45"/>
    <mergeCell ref="A46:L46"/>
    <mergeCell ref="W46:AA46"/>
    <mergeCell ref="B30:B32"/>
    <mergeCell ref="A33:A38"/>
    <mergeCell ref="B33:B35"/>
    <mergeCell ref="I33:I38"/>
    <mergeCell ref="B36:B38"/>
    <mergeCell ref="A39:A44"/>
    <mergeCell ref="B39:B41"/>
    <mergeCell ref="B42:B44"/>
    <mergeCell ref="T9:V44"/>
    <mergeCell ref="B12:B14"/>
    <mergeCell ref="A21:A26"/>
    <mergeCell ref="A27:A32"/>
    <mergeCell ref="O15:R15"/>
    <mergeCell ref="A15:A20"/>
    <mergeCell ref="B15:B17"/>
    <mergeCell ref="I11:L11"/>
    <mergeCell ref="A9:A14"/>
    <mergeCell ref="B9:B11"/>
    <mergeCell ref="C9:C44"/>
    <mergeCell ref="K9:L9"/>
    <mergeCell ref="E21:I21"/>
    <mergeCell ref="G27:J27"/>
    <mergeCell ref="B18:B20"/>
  </mergeCells>
  <pageMargins left="0.46" right="0.3" top="0.38" bottom="0.33" header="0.25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A46"/>
  <sheetViews>
    <sheetView tabSelected="1" zoomScale="115" zoomScaleNormal="115" zoomScaleSheetLayoutView="100" workbookViewId="0">
      <selection activeCell="AE18" sqref="AE18"/>
    </sheetView>
  </sheetViews>
  <sheetFormatPr defaultColWidth="9.140625" defaultRowHeight="12.75"/>
  <cols>
    <col min="1" max="1" width="4.5703125" style="1" customWidth="1"/>
    <col min="2" max="2" width="5.5703125" style="1" customWidth="1"/>
    <col min="3" max="13" width="4.140625" style="1" customWidth="1"/>
    <col min="14" max="22" width="4.42578125" style="1" customWidth="1"/>
    <col min="23" max="23" width="9.85546875" style="1" customWidth="1"/>
    <col min="24" max="24" width="22.85546875" style="1" customWidth="1"/>
    <col min="25" max="27" width="6.7109375" style="2" customWidth="1"/>
    <col min="28" max="16384" width="9.140625" style="1"/>
  </cols>
  <sheetData>
    <row r="1" spans="1:27" ht="13.5" customHeight="1">
      <c r="A1" s="100" t="s">
        <v>1</v>
      </c>
      <c r="B1" s="100"/>
      <c r="C1" s="100"/>
      <c r="D1" s="100"/>
      <c r="E1" s="100"/>
      <c r="F1" s="100"/>
      <c r="G1" s="100"/>
      <c r="H1" s="100"/>
      <c r="I1" s="100"/>
      <c r="J1" s="101" t="s">
        <v>45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 t="s">
        <v>116</v>
      </c>
      <c r="Y1" s="102"/>
      <c r="Z1" s="102"/>
      <c r="AA1" s="102"/>
    </row>
    <row r="2" spans="1:27" ht="13.5" customHeigh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 t="s">
        <v>16</v>
      </c>
      <c r="Y2" s="102"/>
      <c r="Z2" s="102"/>
      <c r="AA2" s="102"/>
    </row>
    <row r="3" spans="1:27" ht="13.5" customHeight="1">
      <c r="A3" s="109"/>
      <c r="B3" s="109"/>
      <c r="C3" s="109"/>
      <c r="D3" s="109"/>
      <c r="E3" s="109"/>
      <c r="F3" s="34"/>
      <c r="G3" s="34"/>
      <c r="H3" s="34"/>
      <c r="I3" s="34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02" t="s">
        <v>101</v>
      </c>
      <c r="Y3" s="102"/>
      <c r="Z3" s="102"/>
      <c r="AA3" s="102"/>
    </row>
    <row r="4" spans="1:27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111" t="s">
        <v>21</v>
      </c>
      <c r="V4" s="111"/>
      <c r="W4" s="111"/>
      <c r="X4" s="111"/>
      <c r="Y4" s="111"/>
      <c r="Z4" s="111"/>
      <c r="AA4" s="111"/>
    </row>
    <row r="5" spans="1:27" ht="16.5" customHeight="1">
      <c r="A5" s="112" t="s">
        <v>0</v>
      </c>
      <c r="B5" s="113"/>
      <c r="C5" s="114">
        <v>10</v>
      </c>
      <c r="D5" s="115"/>
      <c r="E5" s="115"/>
      <c r="F5" s="116"/>
      <c r="G5" s="114">
        <v>11</v>
      </c>
      <c r="H5" s="115"/>
      <c r="I5" s="115"/>
      <c r="J5" s="116"/>
      <c r="K5" s="117">
        <v>12</v>
      </c>
      <c r="L5" s="117"/>
      <c r="M5" s="117"/>
      <c r="N5" s="117"/>
      <c r="O5" s="117"/>
      <c r="P5" s="118" t="s">
        <v>22</v>
      </c>
      <c r="Q5" s="119"/>
      <c r="R5" s="119"/>
      <c r="S5" s="120"/>
      <c r="T5" s="114">
        <v>2</v>
      </c>
      <c r="U5" s="115"/>
      <c r="V5" s="116"/>
      <c r="W5" s="121" t="s">
        <v>3</v>
      </c>
      <c r="X5" s="122" t="s">
        <v>4</v>
      </c>
      <c r="Y5" s="92" t="s">
        <v>5</v>
      </c>
      <c r="Z5" s="123"/>
      <c r="AA5" s="123"/>
    </row>
    <row r="6" spans="1:27" ht="14.25" customHeight="1">
      <c r="A6" s="94" t="s">
        <v>6</v>
      </c>
      <c r="B6" s="95"/>
      <c r="C6" s="33">
        <v>6</v>
      </c>
      <c r="D6" s="32">
        <v>7</v>
      </c>
      <c r="E6" s="33">
        <v>8</v>
      </c>
      <c r="F6" s="33">
        <v>9</v>
      </c>
      <c r="G6" s="33">
        <v>10</v>
      </c>
      <c r="H6" s="33">
        <v>11</v>
      </c>
      <c r="I6" s="33">
        <v>12</v>
      </c>
      <c r="J6" s="33">
        <v>13</v>
      </c>
      <c r="K6" s="33">
        <v>14</v>
      </c>
      <c r="L6" s="33">
        <v>15</v>
      </c>
      <c r="M6" s="33">
        <v>16</v>
      </c>
      <c r="N6" s="33">
        <v>17</v>
      </c>
      <c r="O6" s="33">
        <v>18</v>
      </c>
      <c r="P6" s="33">
        <v>19</v>
      </c>
      <c r="Q6" s="33">
        <v>20</v>
      </c>
      <c r="R6" s="33">
        <v>21</v>
      </c>
      <c r="S6" s="33">
        <v>22</v>
      </c>
      <c r="T6" s="33">
        <v>23</v>
      </c>
      <c r="U6" s="33">
        <v>24</v>
      </c>
      <c r="V6" s="33">
        <v>25</v>
      </c>
      <c r="W6" s="121"/>
      <c r="X6" s="122"/>
      <c r="Y6" s="123"/>
      <c r="Z6" s="123"/>
      <c r="AA6" s="123"/>
    </row>
    <row r="7" spans="1:27" ht="12.75" customHeight="1">
      <c r="A7" s="96" t="s">
        <v>7</v>
      </c>
      <c r="B7" s="97"/>
      <c r="C7" s="12">
        <v>5</v>
      </c>
      <c r="D7" s="12">
        <v>12</v>
      </c>
      <c r="E7" s="12">
        <v>19</v>
      </c>
      <c r="F7" s="12">
        <v>26</v>
      </c>
      <c r="G7" s="12">
        <v>2</v>
      </c>
      <c r="H7" s="12">
        <v>9</v>
      </c>
      <c r="I7" s="12">
        <v>16</v>
      </c>
      <c r="J7" s="12">
        <v>23</v>
      </c>
      <c r="K7" s="12">
        <v>30</v>
      </c>
      <c r="L7" s="12">
        <v>7</v>
      </c>
      <c r="M7" s="12">
        <v>14</v>
      </c>
      <c r="N7" s="12">
        <v>21</v>
      </c>
      <c r="O7" s="12">
        <v>28</v>
      </c>
      <c r="P7" s="12">
        <v>4</v>
      </c>
      <c r="Q7" s="12">
        <v>11</v>
      </c>
      <c r="R7" s="12">
        <v>18</v>
      </c>
      <c r="S7" s="12">
        <v>25</v>
      </c>
      <c r="T7" s="12">
        <v>1</v>
      </c>
      <c r="U7" s="12">
        <v>8</v>
      </c>
      <c r="V7" s="12">
        <v>15</v>
      </c>
      <c r="W7" s="121"/>
      <c r="X7" s="122"/>
      <c r="Y7" s="92" t="s">
        <v>17</v>
      </c>
      <c r="Z7" s="92" t="s">
        <v>18</v>
      </c>
      <c r="AA7" s="92" t="s">
        <v>19</v>
      </c>
    </row>
    <row r="8" spans="1:27" ht="12.75" customHeight="1">
      <c r="A8" s="98"/>
      <c r="B8" s="99"/>
      <c r="C8" s="12">
        <v>10</v>
      </c>
      <c r="D8" s="12">
        <v>17</v>
      </c>
      <c r="E8" s="12">
        <v>24</v>
      </c>
      <c r="F8" s="12">
        <v>31</v>
      </c>
      <c r="G8" s="12">
        <v>7</v>
      </c>
      <c r="H8" s="12">
        <v>14</v>
      </c>
      <c r="I8" s="12">
        <v>21</v>
      </c>
      <c r="J8" s="12">
        <v>28</v>
      </c>
      <c r="K8" s="12">
        <v>5</v>
      </c>
      <c r="L8" s="12">
        <v>12</v>
      </c>
      <c r="M8" s="12">
        <v>19</v>
      </c>
      <c r="N8" s="12">
        <v>26</v>
      </c>
      <c r="O8" s="12">
        <v>2</v>
      </c>
      <c r="P8" s="12">
        <v>9</v>
      </c>
      <c r="Q8" s="12">
        <v>16</v>
      </c>
      <c r="R8" s="12">
        <v>23</v>
      </c>
      <c r="S8" s="12">
        <v>30</v>
      </c>
      <c r="T8" s="12">
        <v>6</v>
      </c>
      <c r="U8" s="12">
        <v>13</v>
      </c>
      <c r="V8" s="12">
        <v>20</v>
      </c>
      <c r="W8" s="121"/>
      <c r="X8" s="122"/>
      <c r="Y8" s="93"/>
      <c r="Z8" s="93"/>
      <c r="AA8" s="93"/>
    </row>
    <row r="9" spans="1:27" ht="9" customHeight="1">
      <c r="A9" s="104" t="s">
        <v>8</v>
      </c>
      <c r="B9" s="79" t="s">
        <v>9</v>
      </c>
      <c r="C9" s="85" t="s">
        <v>25</v>
      </c>
      <c r="D9" s="16"/>
      <c r="E9" s="16"/>
      <c r="F9" s="16"/>
      <c r="G9" s="16"/>
      <c r="H9" s="16"/>
      <c r="I9" s="16"/>
      <c r="J9" s="17"/>
      <c r="K9" s="74" t="s">
        <v>44</v>
      </c>
      <c r="L9" s="74"/>
      <c r="M9" s="42"/>
      <c r="N9" s="16"/>
      <c r="O9" s="16"/>
      <c r="P9" s="16"/>
      <c r="Q9" s="16"/>
      <c r="R9" s="17"/>
      <c r="S9" s="85" t="s">
        <v>23</v>
      </c>
      <c r="T9" s="85" t="s">
        <v>24</v>
      </c>
      <c r="U9" s="85"/>
      <c r="V9" s="85"/>
      <c r="W9" s="37"/>
      <c r="X9" s="38" t="s">
        <v>26</v>
      </c>
      <c r="Y9" s="35"/>
      <c r="Z9" s="35"/>
      <c r="AA9" s="36"/>
    </row>
    <row r="10" spans="1:27" ht="9" customHeight="1">
      <c r="A10" s="82"/>
      <c r="B10" s="79"/>
      <c r="C10" s="8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9"/>
      <c r="S10" s="85"/>
      <c r="T10" s="85"/>
      <c r="U10" s="85"/>
      <c r="V10" s="85"/>
      <c r="W10" s="10">
        <f>Y10/15+(Z10+AA10)/30</f>
        <v>2</v>
      </c>
      <c r="X10" s="39"/>
      <c r="Y10" s="24">
        <v>15</v>
      </c>
      <c r="Z10" s="24">
        <v>28</v>
      </c>
      <c r="AA10" s="3">
        <v>2</v>
      </c>
    </row>
    <row r="11" spans="1:27" ht="9" customHeight="1">
      <c r="A11" s="82"/>
      <c r="B11" s="80"/>
      <c r="C11" s="85"/>
      <c r="D11" s="15" t="s">
        <v>87</v>
      </c>
      <c r="E11" s="15"/>
      <c r="F11" s="15"/>
      <c r="G11" s="15"/>
      <c r="H11" s="15"/>
      <c r="I11" s="86" t="s">
        <v>49</v>
      </c>
      <c r="J11" s="87"/>
      <c r="K11" s="87"/>
      <c r="L11" s="87"/>
      <c r="M11" s="87"/>
      <c r="N11" s="88"/>
      <c r="O11" s="15"/>
      <c r="P11" s="15"/>
      <c r="Q11" s="15"/>
      <c r="R11" s="18"/>
      <c r="S11" s="85"/>
      <c r="T11" s="85"/>
      <c r="U11" s="85"/>
      <c r="V11" s="85"/>
      <c r="W11" s="8"/>
      <c r="X11" s="40" t="s">
        <v>42</v>
      </c>
      <c r="Y11" s="27"/>
      <c r="Z11" s="27"/>
      <c r="AA11" s="4"/>
    </row>
    <row r="12" spans="1:27" ht="9" customHeight="1">
      <c r="A12" s="82"/>
      <c r="B12" s="78" t="s">
        <v>10</v>
      </c>
      <c r="C12" s="8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69"/>
      <c r="P12" s="70"/>
      <c r="Q12" s="70"/>
      <c r="R12" s="124"/>
      <c r="S12" s="85"/>
      <c r="T12" s="85"/>
      <c r="U12" s="85"/>
      <c r="V12" s="85"/>
      <c r="W12" s="37"/>
      <c r="X12" s="38" t="s">
        <v>31</v>
      </c>
      <c r="Y12" s="35"/>
      <c r="Z12" s="35"/>
      <c r="AA12" s="36"/>
    </row>
    <row r="13" spans="1:27" ht="9" customHeight="1">
      <c r="A13" s="82"/>
      <c r="B13" s="79"/>
      <c r="C13" s="8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9"/>
      <c r="S13" s="85"/>
      <c r="T13" s="85"/>
      <c r="U13" s="85"/>
      <c r="V13" s="85"/>
      <c r="W13" s="10">
        <f t="shared" ref="W13" si="0">Y13/15+(Z13+AA13)/30</f>
        <v>3</v>
      </c>
      <c r="X13" s="39"/>
      <c r="Y13" s="24">
        <v>15</v>
      </c>
      <c r="Z13" s="24">
        <v>58</v>
      </c>
      <c r="AA13" s="3">
        <v>2</v>
      </c>
    </row>
    <row r="14" spans="1:27" ht="9" customHeight="1">
      <c r="A14" s="105"/>
      <c r="B14" s="80"/>
      <c r="C14" s="85"/>
      <c r="D14" s="15"/>
      <c r="E14" s="15"/>
      <c r="F14" s="15"/>
      <c r="G14" s="15"/>
      <c r="H14" s="15"/>
      <c r="I14" s="15"/>
      <c r="J14" s="15"/>
      <c r="K14" s="14"/>
      <c r="L14" s="14"/>
      <c r="M14" s="15"/>
      <c r="N14" s="15"/>
      <c r="O14" s="15"/>
      <c r="P14" s="15"/>
      <c r="Q14" s="15"/>
      <c r="R14" s="18"/>
      <c r="S14" s="85"/>
      <c r="T14" s="85"/>
      <c r="U14" s="85"/>
      <c r="V14" s="85"/>
      <c r="W14" s="8"/>
      <c r="X14" s="40" t="s">
        <v>41</v>
      </c>
      <c r="Y14" s="51"/>
      <c r="Z14" s="51"/>
      <c r="AA14" s="4"/>
    </row>
    <row r="15" spans="1:27" ht="9" customHeight="1">
      <c r="A15" s="81" t="s">
        <v>11</v>
      </c>
      <c r="B15" s="79" t="s">
        <v>9</v>
      </c>
      <c r="C15" s="85"/>
      <c r="D15" s="16"/>
      <c r="E15" s="16"/>
      <c r="F15" s="69" t="s">
        <v>48</v>
      </c>
      <c r="G15" s="70"/>
      <c r="H15" s="70"/>
      <c r="I15" s="70"/>
      <c r="J15" s="71"/>
      <c r="K15" s="16"/>
      <c r="L15" s="16"/>
      <c r="M15" s="16"/>
      <c r="N15" s="16"/>
      <c r="O15" s="69" t="s">
        <v>52</v>
      </c>
      <c r="P15" s="70"/>
      <c r="Q15" s="70"/>
      <c r="R15" s="124"/>
      <c r="S15" s="85"/>
      <c r="T15" s="85"/>
      <c r="U15" s="85"/>
      <c r="V15" s="85"/>
      <c r="W15" s="37"/>
      <c r="X15" s="38" t="s">
        <v>27</v>
      </c>
      <c r="Y15" s="35"/>
      <c r="Z15" s="35"/>
      <c r="AA15" s="36"/>
    </row>
    <row r="16" spans="1:27" ht="9" customHeight="1">
      <c r="A16" s="82"/>
      <c r="B16" s="79"/>
      <c r="C16" s="8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9"/>
      <c r="S16" s="85"/>
      <c r="T16" s="85"/>
      <c r="U16" s="85"/>
      <c r="V16" s="85"/>
      <c r="W16" s="10">
        <f t="shared" ref="W16" si="1">Y16/15+(Z16+AA16)/30</f>
        <v>3</v>
      </c>
      <c r="X16" s="39"/>
      <c r="Y16" s="24">
        <v>15</v>
      </c>
      <c r="Z16" s="24">
        <v>58</v>
      </c>
      <c r="AA16" s="3">
        <v>2</v>
      </c>
    </row>
    <row r="17" spans="1:27" ht="9" customHeight="1">
      <c r="A17" s="82"/>
      <c r="B17" s="80"/>
      <c r="C17" s="85"/>
      <c r="D17" s="15" t="s">
        <v>113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">
        <v>113</v>
      </c>
      <c r="Q17" s="15"/>
      <c r="R17" s="18"/>
      <c r="S17" s="85"/>
      <c r="T17" s="85"/>
      <c r="U17" s="85"/>
      <c r="V17" s="85"/>
      <c r="W17" s="8"/>
      <c r="X17" s="40" t="s">
        <v>40</v>
      </c>
      <c r="Y17" s="27"/>
      <c r="Z17" s="27"/>
      <c r="AA17" s="4"/>
    </row>
    <row r="18" spans="1:27" ht="9" customHeight="1">
      <c r="A18" s="82"/>
      <c r="B18" s="78" t="s">
        <v>10</v>
      </c>
      <c r="C18" s="8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85"/>
      <c r="T18" s="85"/>
      <c r="U18" s="85"/>
      <c r="V18" s="85"/>
      <c r="W18" s="37"/>
      <c r="X18" s="38" t="s">
        <v>28</v>
      </c>
      <c r="Y18" s="35"/>
      <c r="Z18" s="35"/>
      <c r="AA18" s="36"/>
    </row>
    <row r="19" spans="1:27" ht="9" customHeight="1">
      <c r="A19" s="82"/>
      <c r="B19" s="79"/>
      <c r="C19" s="8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9"/>
      <c r="S19" s="85"/>
      <c r="T19" s="85"/>
      <c r="U19" s="85"/>
      <c r="V19" s="85"/>
      <c r="W19" s="10">
        <f t="shared" ref="W19" si="2">Y19/15+(Z19+AA19)/30</f>
        <v>4</v>
      </c>
      <c r="X19" s="39"/>
      <c r="Y19" s="24">
        <v>30</v>
      </c>
      <c r="Z19" s="24">
        <v>56</v>
      </c>
      <c r="AA19" s="3">
        <v>4</v>
      </c>
    </row>
    <row r="20" spans="1:27" ht="9" customHeight="1">
      <c r="A20" s="105"/>
      <c r="B20" s="80"/>
      <c r="C20" s="8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8"/>
      <c r="S20" s="85"/>
      <c r="T20" s="85"/>
      <c r="U20" s="85"/>
      <c r="V20" s="85"/>
      <c r="W20" s="8"/>
      <c r="X20" s="40" t="s">
        <v>79</v>
      </c>
      <c r="Y20" s="27"/>
      <c r="Z20" s="27"/>
      <c r="AA20" s="4"/>
    </row>
    <row r="21" spans="1:27" ht="9" customHeight="1">
      <c r="A21" s="81" t="s">
        <v>12</v>
      </c>
      <c r="B21" s="78" t="s">
        <v>9</v>
      </c>
      <c r="C21" s="85"/>
      <c r="D21" s="16"/>
      <c r="E21" s="16"/>
      <c r="F21" s="16"/>
      <c r="G21" s="16"/>
      <c r="H21" s="69" t="s">
        <v>51</v>
      </c>
      <c r="I21" s="70"/>
      <c r="J21" s="70"/>
      <c r="K21" s="71"/>
      <c r="L21" s="16"/>
      <c r="M21" s="16"/>
      <c r="N21" s="16"/>
      <c r="O21" s="69" t="s">
        <v>69</v>
      </c>
      <c r="P21" s="70"/>
      <c r="Q21" s="70"/>
      <c r="R21" s="124"/>
      <c r="S21" s="85"/>
      <c r="T21" s="85"/>
      <c r="U21" s="85"/>
      <c r="V21" s="85"/>
      <c r="W21" s="37"/>
      <c r="X21" s="38" t="s">
        <v>29</v>
      </c>
      <c r="Y21" s="35"/>
      <c r="Z21" s="35"/>
      <c r="AA21" s="36"/>
    </row>
    <row r="22" spans="1:27" ht="9" customHeight="1">
      <c r="A22" s="82"/>
      <c r="B22" s="79"/>
      <c r="C22" s="8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9"/>
      <c r="S22" s="85"/>
      <c r="T22" s="85"/>
      <c r="U22" s="85"/>
      <c r="V22" s="85"/>
      <c r="W22" s="10">
        <f t="shared" ref="W22" si="3">Y22/15+(Z22+AA22)/30</f>
        <v>2</v>
      </c>
      <c r="X22" s="39"/>
      <c r="Y22" s="24">
        <v>15</v>
      </c>
      <c r="Z22" s="24">
        <v>29</v>
      </c>
      <c r="AA22" s="3">
        <v>1</v>
      </c>
    </row>
    <row r="23" spans="1:27" ht="9" customHeight="1">
      <c r="A23" s="82"/>
      <c r="B23" s="80"/>
      <c r="C23" s="85"/>
      <c r="D23" s="15" t="s">
        <v>83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 t="s">
        <v>87</v>
      </c>
      <c r="P23" s="15"/>
      <c r="Q23" s="15"/>
      <c r="R23" s="18"/>
      <c r="S23" s="85"/>
      <c r="T23" s="85"/>
      <c r="U23" s="85"/>
      <c r="V23" s="85"/>
      <c r="W23" s="8"/>
      <c r="X23" s="40" t="s">
        <v>39</v>
      </c>
      <c r="Y23" s="27"/>
      <c r="Z23" s="27"/>
      <c r="AA23" s="4"/>
    </row>
    <row r="24" spans="1:27" ht="9" customHeight="1">
      <c r="A24" s="82"/>
      <c r="B24" s="78" t="s">
        <v>10</v>
      </c>
      <c r="C24" s="8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85"/>
      <c r="T24" s="85"/>
      <c r="U24" s="85"/>
      <c r="V24" s="85"/>
      <c r="W24" s="37"/>
      <c r="X24" s="38" t="s">
        <v>30</v>
      </c>
      <c r="Y24" s="35"/>
      <c r="Z24" s="35"/>
      <c r="AA24" s="36"/>
    </row>
    <row r="25" spans="1:27" ht="9" customHeight="1">
      <c r="A25" s="82"/>
      <c r="B25" s="79"/>
      <c r="C25" s="8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85"/>
      <c r="T25" s="85"/>
      <c r="U25" s="85"/>
      <c r="V25" s="85"/>
      <c r="W25" s="10">
        <f t="shared" ref="W25" si="4">Y25/15+(Z25+AA25)/30</f>
        <v>2</v>
      </c>
      <c r="X25" s="39"/>
      <c r="Y25" s="24">
        <v>15</v>
      </c>
      <c r="Z25" s="24">
        <v>28</v>
      </c>
      <c r="AA25" s="3">
        <v>2</v>
      </c>
    </row>
    <row r="26" spans="1:27" ht="9" customHeight="1">
      <c r="A26" s="105"/>
      <c r="B26" s="80"/>
      <c r="C26" s="85"/>
      <c r="D26" s="15"/>
      <c r="E26" s="15"/>
      <c r="F26" s="15"/>
      <c r="G26" s="15"/>
      <c r="H26" s="15"/>
      <c r="I26" s="15"/>
      <c r="J26" s="15"/>
      <c r="K26" s="18"/>
      <c r="L26" s="43"/>
      <c r="M26" s="15"/>
      <c r="N26" s="15"/>
      <c r="O26" s="15"/>
      <c r="P26" s="15"/>
      <c r="Q26" s="15"/>
      <c r="R26" s="18"/>
      <c r="S26" s="85"/>
      <c r="T26" s="85"/>
      <c r="U26" s="85"/>
      <c r="V26" s="85"/>
      <c r="W26" s="8"/>
      <c r="X26" s="40" t="s">
        <v>43</v>
      </c>
      <c r="Y26" s="27"/>
      <c r="Z26" s="27"/>
      <c r="AA26" s="4"/>
    </row>
    <row r="27" spans="1:27" ht="9" customHeight="1">
      <c r="A27" s="81" t="s">
        <v>13</v>
      </c>
      <c r="B27" s="79" t="s">
        <v>9</v>
      </c>
      <c r="C27" s="85"/>
      <c r="D27" s="16"/>
      <c r="E27" s="16"/>
      <c r="F27" s="16"/>
      <c r="G27" s="16"/>
      <c r="H27" s="69" t="s">
        <v>50</v>
      </c>
      <c r="I27" s="70"/>
      <c r="J27" s="70"/>
      <c r="K27" s="70"/>
      <c r="L27" s="71"/>
      <c r="M27" s="16"/>
      <c r="N27" s="16"/>
      <c r="O27" s="16"/>
      <c r="P27" s="16"/>
      <c r="Q27" s="16"/>
      <c r="R27" s="17"/>
      <c r="S27" s="85"/>
      <c r="T27" s="85"/>
      <c r="U27" s="85"/>
      <c r="V27" s="85"/>
      <c r="W27" s="37"/>
      <c r="X27" s="38"/>
      <c r="Y27" s="35"/>
      <c r="Z27" s="35"/>
      <c r="AA27" s="36"/>
    </row>
    <row r="28" spans="1:27" ht="9" customHeight="1">
      <c r="A28" s="82"/>
      <c r="B28" s="79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9"/>
      <c r="S28" s="85"/>
      <c r="T28" s="85"/>
      <c r="U28" s="85"/>
      <c r="V28" s="85"/>
      <c r="W28" s="10"/>
      <c r="X28" s="39"/>
      <c r="Y28" s="24"/>
      <c r="Z28" s="24"/>
      <c r="AA28" s="3"/>
    </row>
    <row r="29" spans="1:27" ht="9" customHeight="1">
      <c r="A29" s="82"/>
      <c r="B29" s="80"/>
      <c r="C29" s="85"/>
      <c r="D29" s="15" t="s">
        <v>90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8"/>
      <c r="S29" s="85"/>
      <c r="T29" s="85"/>
      <c r="U29" s="85"/>
      <c r="V29" s="85"/>
      <c r="W29" s="8"/>
      <c r="X29" s="40"/>
      <c r="Y29" s="57"/>
      <c r="Z29" s="27"/>
      <c r="AA29" s="4"/>
    </row>
    <row r="30" spans="1:27" ht="9" customHeight="1">
      <c r="A30" s="82"/>
      <c r="B30" s="78" t="s">
        <v>10</v>
      </c>
      <c r="C30" s="8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85"/>
      <c r="T30" s="85"/>
      <c r="U30" s="85"/>
      <c r="V30" s="85"/>
      <c r="W30" s="37"/>
      <c r="X30" s="58"/>
      <c r="Y30" s="35"/>
      <c r="Z30" s="35"/>
      <c r="AA30" s="36"/>
    </row>
    <row r="31" spans="1:27" ht="9" customHeight="1">
      <c r="A31" s="82"/>
      <c r="B31" s="79"/>
      <c r="C31" s="8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9"/>
      <c r="S31" s="85"/>
      <c r="T31" s="85"/>
      <c r="U31" s="85"/>
      <c r="V31" s="85"/>
      <c r="W31" s="10"/>
      <c r="X31" s="39"/>
      <c r="Y31" s="24"/>
      <c r="Z31" s="24"/>
      <c r="AA31" s="3"/>
    </row>
    <row r="32" spans="1:27" ht="9" customHeight="1">
      <c r="A32" s="105"/>
      <c r="B32" s="80"/>
      <c r="C32" s="8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8"/>
      <c r="S32" s="85"/>
      <c r="T32" s="85"/>
      <c r="U32" s="85"/>
      <c r="V32" s="85"/>
      <c r="W32" s="8"/>
      <c r="X32" s="40"/>
      <c r="Y32" s="57"/>
      <c r="Z32" s="51"/>
      <c r="AA32" s="4"/>
    </row>
    <row r="33" spans="1:27" ht="9" customHeight="1">
      <c r="A33" s="81" t="s">
        <v>14</v>
      </c>
      <c r="B33" s="79" t="s">
        <v>9</v>
      </c>
      <c r="C33" s="85"/>
      <c r="D33" s="16"/>
      <c r="E33" s="47"/>
      <c r="F33" s="106" t="s">
        <v>67</v>
      </c>
      <c r="G33" s="49"/>
      <c r="H33" s="16"/>
      <c r="I33" s="75">
        <v>44155</v>
      </c>
      <c r="J33" s="89" t="s">
        <v>52</v>
      </c>
      <c r="K33" s="70"/>
      <c r="L33" s="70"/>
      <c r="M33" s="48"/>
      <c r="N33" s="50"/>
      <c r="O33" s="75">
        <v>44197</v>
      </c>
      <c r="P33" s="89" t="s">
        <v>70</v>
      </c>
      <c r="Q33" s="70"/>
      <c r="R33" s="124"/>
      <c r="S33" s="85"/>
      <c r="T33" s="85"/>
      <c r="U33" s="85"/>
      <c r="V33" s="85"/>
      <c r="W33" s="37"/>
      <c r="X33" s="41"/>
      <c r="Y33" s="35"/>
      <c r="Z33" s="36"/>
      <c r="AA33" s="21"/>
    </row>
    <row r="34" spans="1:27" ht="9" customHeight="1">
      <c r="A34" s="82"/>
      <c r="B34" s="79"/>
      <c r="C34" s="85"/>
      <c r="D34" s="14"/>
      <c r="E34" s="14"/>
      <c r="F34" s="107"/>
      <c r="G34" s="14"/>
      <c r="H34" s="14"/>
      <c r="I34" s="76"/>
      <c r="J34" s="14"/>
      <c r="K34" s="14"/>
      <c r="L34" s="14"/>
      <c r="M34" s="14"/>
      <c r="N34" s="14"/>
      <c r="O34" s="76"/>
      <c r="P34" s="14"/>
      <c r="Q34" s="14"/>
      <c r="R34" s="19"/>
      <c r="S34" s="85"/>
      <c r="T34" s="85"/>
      <c r="U34" s="85"/>
      <c r="V34" s="85"/>
      <c r="W34" s="10"/>
      <c r="X34" s="39"/>
      <c r="Y34" s="24"/>
      <c r="Z34" s="3"/>
      <c r="AA34" s="22"/>
    </row>
    <row r="35" spans="1:27" ht="9" customHeight="1">
      <c r="A35" s="82"/>
      <c r="B35" s="80"/>
      <c r="C35" s="85"/>
      <c r="D35" s="15" t="s">
        <v>113</v>
      </c>
      <c r="E35" s="15"/>
      <c r="F35" s="107"/>
      <c r="G35" s="15"/>
      <c r="H35" s="15"/>
      <c r="I35" s="76"/>
      <c r="J35" s="15"/>
      <c r="K35" s="15"/>
      <c r="L35" s="15"/>
      <c r="M35" s="15"/>
      <c r="N35" s="15" t="s">
        <v>113</v>
      </c>
      <c r="O35" s="76"/>
      <c r="P35" s="15"/>
      <c r="Q35" s="15"/>
      <c r="R35" s="18"/>
      <c r="S35" s="85"/>
      <c r="T35" s="85"/>
      <c r="U35" s="85"/>
      <c r="V35" s="85"/>
      <c r="W35" s="8"/>
      <c r="X35" s="40"/>
      <c r="Y35" s="57"/>
      <c r="Z35" s="4"/>
      <c r="AA35" s="23"/>
    </row>
    <row r="36" spans="1:27" ht="9" customHeight="1">
      <c r="A36" s="82"/>
      <c r="B36" s="78" t="s">
        <v>10</v>
      </c>
      <c r="C36" s="85"/>
      <c r="D36" s="16"/>
      <c r="E36" s="16"/>
      <c r="F36" s="107"/>
      <c r="G36" s="16"/>
      <c r="H36" s="16"/>
      <c r="I36" s="76"/>
      <c r="J36" s="16"/>
      <c r="K36" s="125"/>
      <c r="L36" s="126"/>
      <c r="M36" s="126"/>
      <c r="N36" s="127"/>
      <c r="O36" s="76"/>
      <c r="P36" s="16"/>
      <c r="Q36" s="16"/>
      <c r="R36" s="17"/>
      <c r="S36" s="85"/>
      <c r="T36" s="85"/>
      <c r="U36" s="85"/>
      <c r="V36" s="85"/>
      <c r="W36" s="9"/>
      <c r="X36" s="28"/>
      <c r="Y36" s="24"/>
      <c r="Z36" s="3"/>
      <c r="AA36" s="22"/>
    </row>
    <row r="37" spans="1:27" ht="9" customHeight="1">
      <c r="A37" s="82"/>
      <c r="B37" s="79"/>
      <c r="C37" s="85"/>
      <c r="D37" s="14"/>
      <c r="E37" s="14"/>
      <c r="F37" s="107"/>
      <c r="G37" s="14"/>
      <c r="H37" s="14"/>
      <c r="I37" s="76"/>
      <c r="J37" s="14"/>
      <c r="K37" s="14"/>
      <c r="L37" s="14"/>
      <c r="M37" s="14"/>
      <c r="N37" s="14"/>
      <c r="O37" s="76"/>
      <c r="P37" s="14"/>
      <c r="Q37" s="14"/>
      <c r="R37" s="19"/>
      <c r="S37" s="85"/>
      <c r="T37" s="85"/>
      <c r="U37" s="85"/>
      <c r="V37" s="85"/>
      <c r="W37" s="7"/>
      <c r="X37" s="25"/>
      <c r="Y37" s="24"/>
      <c r="Z37" s="3"/>
      <c r="AA37" s="22"/>
    </row>
    <row r="38" spans="1:27" ht="9" customHeight="1">
      <c r="A38" s="105"/>
      <c r="B38" s="80"/>
      <c r="C38" s="85"/>
      <c r="D38" s="15"/>
      <c r="E38" s="15"/>
      <c r="F38" s="108"/>
      <c r="G38" s="15"/>
      <c r="H38" s="15"/>
      <c r="I38" s="77"/>
      <c r="J38" s="15"/>
      <c r="K38" s="15"/>
      <c r="L38" s="15"/>
      <c r="M38" s="15"/>
      <c r="N38" s="15"/>
      <c r="O38" s="77"/>
      <c r="P38" s="15"/>
      <c r="Q38" s="15"/>
      <c r="R38" s="18"/>
      <c r="S38" s="85"/>
      <c r="T38" s="85"/>
      <c r="U38" s="85"/>
      <c r="V38" s="85"/>
      <c r="W38" s="8"/>
      <c r="X38" s="26"/>
      <c r="Y38" s="27"/>
      <c r="Z38" s="4"/>
      <c r="AA38" s="23"/>
    </row>
    <row r="39" spans="1:27" ht="9" customHeight="1">
      <c r="A39" s="81" t="s">
        <v>15</v>
      </c>
      <c r="B39" s="79" t="s">
        <v>9</v>
      </c>
      <c r="C39" s="85"/>
      <c r="D39" s="16"/>
      <c r="E39" s="16"/>
      <c r="F39" s="16"/>
      <c r="G39" s="16"/>
      <c r="H39" s="16"/>
      <c r="I39" s="16"/>
      <c r="J39" s="16"/>
      <c r="K39" s="69" t="s">
        <v>53</v>
      </c>
      <c r="L39" s="70"/>
      <c r="M39" s="70"/>
      <c r="N39" s="71"/>
      <c r="O39" s="16"/>
      <c r="P39" s="16"/>
      <c r="Q39" s="16"/>
      <c r="R39" s="17"/>
      <c r="S39" s="85"/>
      <c r="T39" s="85"/>
      <c r="U39" s="85"/>
      <c r="V39" s="85"/>
      <c r="W39" s="37"/>
      <c r="X39" s="58"/>
      <c r="Y39" s="35"/>
      <c r="Z39" s="35"/>
      <c r="AA39" s="36"/>
    </row>
    <row r="40" spans="1:27" ht="9" customHeight="1">
      <c r="A40" s="82"/>
      <c r="B40" s="79"/>
      <c r="C40" s="8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9"/>
      <c r="S40" s="85"/>
      <c r="T40" s="85"/>
      <c r="U40" s="85"/>
      <c r="V40" s="85"/>
      <c r="W40" s="10"/>
      <c r="X40" s="39"/>
      <c r="Y40" s="24"/>
      <c r="Z40" s="24"/>
      <c r="AA40" s="3"/>
    </row>
    <row r="41" spans="1:27" ht="9" customHeight="1">
      <c r="A41" s="82"/>
      <c r="B41" s="80"/>
      <c r="C41" s="85"/>
      <c r="D41" s="15" t="s">
        <v>113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8"/>
      <c r="S41" s="85"/>
      <c r="T41" s="85"/>
      <c r="U41" s="85"/>
      <c r="V41" s="85"/>
      <c r="W41" s="8"/>
      <c r="X41" s="40"/>
      <c r="Y41" s="67"/>
      <c r="Z41" s="67"/>
      <c r="AA41" s="4"/>
    </row>
    <row r="42" spans="1:27" ht="9" customHeight="1">
      <c r="A42" s="82"/>
      <c r="B42" s="78" t="s">
        <v>10</v>
      </c>
      <c r="C42" s="8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85"/>
      <c r="T42" s="85"/>
      <c r="U42" s="85"/>
      <c r="V42" s="85"/>
      <c r="W42" s="3"/>
      <c r="X42" s="29"/>
      <c r="Y42" s="24"/>
      <c r="Z42" s="3"/>
      <c r="AA42" s="22"/>
    </row>
    <row r="43" spans="1:27" ht="9" customHeight="1">
      <c r="A43" s="82"/>
      <c r="B43" s="79"/>
      <c r="C43" s="8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9"/>
      <c r="S43" s="85"/>
      <c r="T43" s="85"/>
      <c r="U43" s="85"/>
      <c r="V43" s="85"/>
      <c r="W43" s="7"/>
      <c r="X43" s="30"/>
      <c r="Y43" s="24"/>
      <c r="Z43" s="3"/>
      <c r="AA43" s="22"/>
    </row>
    <row r="44" spans="1:27" ht="9" customHeight="1">
      <c r="A44" s="83"/>
      <c r="B44" s="80"/>
      <c r="C44" s="8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8"/>
      <c r="S44" s="85"/>
      <c r="T44" s="85"/>
      <c r="U44" s="85"/>
      <c r="V44" s="85"/>
      <c r="W44" s="4"/>
      <c r="X44" s="31"/>
      <c r="Y44" s="67"/>
      <c r="Z44" s="4"/>
      <c r="AA44" s="53"/>
    </row>
    <row r="45" spans="1:27" s="20" customFormat="1" ht="19.5" customHeight="1">
      <c r="A45" s="84" t="s">
        <v>20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1:27" s="5" customFormat="1" ht="75.75" customHeight="1">
      <c r="A46" s="68" t="s">
        <v>35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72" t="s">
        <v>36</v>
      </c>
      <c r="X46" s="73"/>
      <c r="Y46" s="73"/>
      <c r="Z46" s="73"/>
      <c r="AA46" s="73"/>
    </row>
  </sheetData>
  <mergeCells count="62">
    <mergeCell ref="A45:AA45"/>
    <mergeCell ref="A46:L46"/>
    <mergeCell ref="W46:AA46"/>
    <mergeCell ref="S9:S44"/>
    <mergeCell ref="T9:V44"/>
    <mergeCell ref="A27:A32"/>
    <mergeCell ref="B27:B29"/>
    <mergeCell ref="B30:B32"/>
    <mergeCell ref="A33:A38"/>
    <mergeCell ref="B33:B35"/>
    <mergeCell ref="I33:I38"/>
    <mergeCell ref="B36:B38"/>
    <mergeCell ref="C9:C44"/>
    <mergeCell ref="A39:A44"/>
    <mergeCell ref="B39:B41"/>
    <mergeCell ref="B42:B44"/>
    <mergeCell ref="B12:B14"/>
    <mergeCell ref="A15:A20"/>
    <mergeCell ref="B15:B17"/>
    <mergeCell ref="B18:B20"/>
    <mergeCell ref="A21:A26"/>
    <mergeCell ref="B21:B23"/>
    <mergeCell ref="B24:B26"/>
    <mergeCell ref="A9:A14"/>
    <mergeCell ref="B9:B11"/>
    <mergeCell ref="W5:W8"/>
    <mergeCell ref="X5:X8"/>
    <mergeCell ref="Y5:AA6"/>
    <mergeCell ref="A6:B6"/>
    <mergeCell ref="A7:B8"/>
    <mergeCell ref="Y7:Y8"/>
    <mergeCell ref="Z7:Z8"/>
    <mergeCell ref="AA7:AA8"/>
    <mergeCell ref="K9:L9"/>
    <mergeCell ref="A3:E3"/>
    <mergeCell ref="J3:W3"/>
    <mergeCell ref="X3:AA3"/>
    <mergeCell ref="A1:I1"/>
    <mergeCell ref="J1:W2"/>
    <mergeCell ref="X1:AA1"/>
    <mergeCell ref="A2:I2"/>
    <mergeCell ref="X2:AA2"/>
    <mergeCell ref="U4:AA4"/>
    <mergeCell ref="A5:B5"/>
    <mergeCell ref="C5:F5"/>
    <mergeCell ref="G5:J5"/>
    <mergeCell ref="K5:O5"/>
    <mergeCell ref="P5:S5"/>
    <mergeCell ref="T5:V5"/>
    <mergeCell ref="O33:O38"/>
    <mergeCell ref="K39:N39"/>
    <mergeCell ref="I11:N11"/>
    <mergeCell ref="F15:J15"/>
    <mergeCell ref="K36:N36"/>
    <mergeCell ref="F33:F38"/>
    <mergeCell ref="O15:R15"/>
    <mergeCell ref="H27:L27"/>
    <mergeCell ref="H21:K21"/>
    <mergeCell ref="O21:R21"/>
    <mergeCell ref="J33:L33"/>
    <mergeCell ref="P33:R33"/>
    <mergeCell ref="O12:R12"/>
  </mergeCells>
  <pageMargins left="0.46" right="0.3" top="0.38" bottom="0.33" header="0.25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CKĐL20.1</vt:lpstr>
      <vt:lpstr>CKĐL20.2</vt:lpstr>
      <vt:lpstr>CKĐL20.3</vt:lpstr>
      <vt:lpstr>CKĐL20.4</vt:lpstr>
      <vt:lpstr>CKCT20</vt:lpstr>
    </vt:vector>
  </TitlesOfParts>
  <Company>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xpfast</dc:creator>
  <cp:lastModifiedBy>Quốc Đoàn</cp:lastModifiedBy>
  <cp:lastPrinted>2020-10-20T01:02:53Z</cp:lastPrinted>
  <dcterms:created xsi:type="dcterms:W3CDTF">2016-04-12T08:37:56Z</dcterms:created>
  <dcterms:modified xsi:type="dcterms:W3CDTF">2020-10-22T10:10:26Z</dcterms:modified>
</cp:coreProperties>
</file>